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thanatornklayjinda/Desktop/5 จังหวัด/เลย/"/>
    </mc:Choice>
  </mc:AlternateContent>
  <xr:revisionPtr revIDLastSave="0" documentId="13_ncr:1_{A5BCB7F4-ECCC-E04A-A244-01A783925F59}" xr6:coauthVersionLast="47" xr6:coauthVersionMax="47" xr10:uidLastSave="{00000000-0000-0000-0000-000000000000}"/>
  <bookViews>
    <workbookView xWindow="0" yWindow="500" windowWidth="28800" windowHeight="16380" tabRatio="745" activeTab="2" xr2:uid="{AFEE99D3-CD7A-44D8-84FF-ECEAD407F395}"/>
  </bookViews>
  <sheets>
    <sheet name="1. คำนิยาม" sheetId="7" r:id="rId1"/>
    <sheet name="2. หลักการประเมิน" sheetId="9" r:id="rId2"/>
    <sheet name="3. การประเมินความเสี่ยง" sheetId="10" r:id="rId3"/>
    <sheet name="4. การจัดลำดับความเสี่ยง" sheetId="11" r:id="rId4"/>
    <sheet name="5. คัดเลือกโครงการ,กิจกรรม" sheetId="12" r:id="rId5"/>
    <sheet name="6. กำหนดตัวชี้วัด" sheetId="13" r:id="rId6"/>
    <sheet name="7.ติดตามผล" sheetId="14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8" i="13" l="1"/>
  <c r="B27" i="12"/>
  <c r="P14" i="12"/>
  <c r="P15" i="12"/>
  <c r="P16" i="12"/>
  <c r="P17" i="12"/>
  <c r="P18" i="12"/>
  <c r="P19" i="12"/>
  <c r="P20" i="12"/>
  <c r="P21" i="12"/>
  <c r="P22" i="12"/>
  <c r="P23" i="12"/>
  <c r="P24" i="12"/>
  <c r="P13" i="12"/>
</calcChain>
</file>

<file path=xl/sharedStrings.xml><?xml version="1.0" encoding="utf-8"?>
<sst xmlns="http://schemas.openxmlformats.org/spreadsheetml/2006/main" count="239" uniqueCount="179">
  <si>
    <t>คำนิยามที่เกี่ยวข้องในการประเมินความเสี่ยง</t>
  </si>
  <si>
    <t xml:space="preserve">ตัวอย่าง: </t>
  </si>
  <si>
    <t>ตัวอย่าง:</t>
  </si>
  <si>
    <t>ความสัมพันธ์ระหว่างปัจจัยในการประเมินความเสี่ยง</t>
  </si>
  <si>
    <r>
      <rPr>
        <b/>
        <u/>
        <sz val="11"/>
        <color theme="1"/>
        <rFont val="Calibri"/>
        <family val="2"/>
      </rPr>
      <t>1. ความเสี่ยง (Risk)</t>
    </r>
    <r>
      <rPr>
        <sz val="11"/>
        <color theme="1"/>
        <rFont val="Calibri"/>
        <family val="2"/>
      </rPr>
      <t xml:space="preserve"> หมายถึง โอกาสที่จะเกิดความเสียหาย หรือเหตุการณ์ที่ไม่พึงประสงค์ หรือการกระทำใด ๆ ที่อาจเกิดขึ้นภายใต้สถานการณ์ที่ไม่แน่นอน จากปัจจัยของสภาพภูมิอากาศ (IPCC, 2014)</t>
    </r>
  </si>
  <si>
    <r>
      <rPr>
        <b/>
        <u/>
        <sz val="11"/>
        <color theme="1"/>
        <rFont val="Calibri"/>
        <family val="2"/>
      </rPr>
      <t>2. การเปิดรับภัย (Exposure)</t>
    </r>
    <r>
      <rPr>
        <sz val="11"/>
        <color theme="1"/>
        <rFont val="Calibri"/>
        <family val="2"/>
      </rPr>
      <t xml:space="preserve"> หมายถึง การที่ผู้คน อาคารบ้านเรือน ทรัพย์สิน ระบบต่าง ๆ หรือ องค์ประกอบใด ๆ มีที่ตั้งอยู่ในพื้นที่เสี่ยงภัยและอาจได้รับความเสียหาย</t>
    </r>
  </si>
  <si>
    <r>
      <rPr>
        <b/>
        <u/>
        <sz val="11"/>
        <color theme="1"/>
        <rFont val="Calibri"/>
        <family val="2"/>
      </rPr>
      <t>3. ความอ่อนไหวต่อผลกระทบ (Sensitivity)</t>
    </r>
    <r>
      <rPr>
        <sz val="11"/>
        <color theme="1"/>
        <rFont val="Calibri"/>
        <family val="2"/>
      </rPr>
      <t xml:space="preserve"> หมายถึง ระดับของผลกระทบที่ระบบตอบสนองต่อตัวกระตุ้นทางสภาพภูมิอากาศในเชิงบวกหรือเชิงลบ ซึ่งผลกระทบนี้อาจเกิดขึ้นได้โดยตรงหรือโดยอ้อม (IPCC,2007)</t>
    </r>
  </si>
  <si>
    <r>
      <rPr>
        <b/>
        <u/>
        <sz val="11"/>
        <color theme="1"/>
        <rFont val="Calibri"/>
        <family val="2"/>
      </rPr>
      <t>4. ความสามารถในการปรับตัว (Adaptive capacity)</t>
    </r>
    <r>
      <rPr>
        <sz val="11"/>
        <color theme="1"/>
        <rFont val="Calibri"/>
        <family val="2"/>
      </rPr>
      <t xml:space="preserve"> ความสามารถของระบบ สถาบัน มนุษย์ และสิ่งมีชีวิตต่าง ๆ ในการปรับตัวให้เข้ากับความเสียหายที่อาจเกิดขึ้นหรือเพื่อใช้ประโยชน์จากโอกาสใหม่ ๆ หรือเพื่อตอบสนองต่อผลกระทบที่เกิดขึ้น (สำนักงานนโยบายและแผนทรัพยากรธรรมชาติและสิ่งแวดล้อม, 2559)</t>
    </r>
  </si>
  <si>
    <r>
      <rPr>
        <b/>
        <u/>
        <sz val="11"/>
        <color theme="1"/>
        <rFont val="Calibri"/>
        <family val="2"/>
      </rPr>
      <t>5. ความเปราะบาง (Vulnerability)</t>
    </r>
    <r>
      <rPr>
        <sz val="11"/>
        <color theme="1"/>
        <rFont val="Calibri"/>
        <family val="2"/>
      </rPr>
      <t xml:space="preserve"> หมายถึง สภาวะหรือปัจจัยที่ทำให้ผู้คนหรือระบบมีแนวโน้มที่จะได้รับผลกระทบเชิงลบจากภัยจากสภาพภูมิอากาศ ซึ่งปัจจัยหลักที่ทำให้เกิดความเปราะบางนั้นคือความอ่อนไหวต่อผลกระทบและความสามารถในการรับมือและปรับตัวของผู้คนหรือระบบ (สำนักงานนโยบายและแผนทรัพยากรธรรมชาติและสิ่งแวดล้อม, 2559)</t>
    </r>
  </si>
  <si>
    <t>จังหวัด</t>
  </si>
  <si>
    <t>ปีที่ประเมิน</t>
  </si>
  <si>
    <t>สาขา</t>
  </si>
  <si>
    <t>ความเสี่ยง</t>
  </si>
  <si>
    <t>การเกษตรและความมั่นคงทางอาหาร</t>
  </si>
  <si>
    <t>การท่องเที่ยว</t>
  </si>
  <si>
    <t>สาธารณสุข</t>
  </si>
  <si>
    <t>การจัดการทรัพยากรธรรมชาติ</t>
  </si>
  <si>
    <t>การตั้งถิ่นฐานและความมั่นคงของมนุษย์</t>
  </si>
  <si>
    <t>หลักการประเมิน</t>
  </si>
  <si>
    <t>1. ประเภทของความเสี่ยงในแต่ละสาขาเป็นพียงข้อสรุปจากการวิเคราะห์ห่วงโซ่ผลกระทบในระดับประเทศ สำหรับระดับจังหวัด ควรมีการวิเคราะห์สถานการณ์ความเสี่ยงในพื้นที่ และทำการปรับเปลี่ยนประเภทความเสี่ยงในหน้าที่ 3  ได้ตามความเหมาะสม</t>
  </si>
  <si>
    <t>2. การประเมินความเสี่ยงให้ดูว่าความเสี่ยงนั้น เคยเกิดขึ้นในอดีต และคาดว่าจะเกิดขึ้นหรือทวีความรุนแรงขึ้นในอนาคตหรือไม่ จากนั้นให้บันทึกว่ามีหรือไม่มีความเสี่ยงประเภทนั้นพร้อมทั้งให้หลักฐานประกอบการประเมิน เช่น อ้างอิงจากรายงานของหน่วยงานที่เกี่ยวข้อง</t>
  </si>
  <si>
    <t>3. เมื่อทำการประเมินความเสี่ยงเรีบยร้อยแล้วให้จัดความเสี่ยงออกเป็น 4 กลุ่ม ได้แก่</t>
  </si>
  <si>
    <t>1) ความเสี่ยงที่เกิดในอดีตมีความรุนแรง มีแนวโน้มจะเกิดในอนาคตและมีแนวโน้มจะรุนแรงขึ้น</t>
  </si>
  <si>
    <t>2) ความเสี่ยงนี้เคยเกิดขึ้นในอดีตไม่ความรุนแรงมากนัก แต่มีแนวโน้มจะรุนแรงขึ้นในอนาคต</t>
  </si>
  <si>
    <t>3) ความเสี่ยงเคยเกิดในอดีต และอาจจะเกิดขึ้นในอนาคตแต่ความรุนแรงมีแนวโน้มลดลง</t>
  </si>
  <si>
    <t>4) ในอดีตไม่ใช่ปัญหาและไม่มีแนวโน้มจะกลายเป็นปัญหาในอนาคต</t>
  </si>
  <si>
    <t>4. การจัดกลุ่มความเสี่ยงจะทำให้ทราบว่าเรื่องใดเป็นเรื่องเร่งด่วนที่ควรดำเนินการทันที ดำเนินการในลำดับต่อมา หรือไม่ต้องทำอะไรเลย</t>
  </si>
  <si>
    <t>ดำเนินการทันที</t>
  </si>
  <si>
    <t>ยังไม่ต้องดำเนินการใดๆ</t>
  </si>
  <si>
    <t>ดำเนินการในลำดับท้ายสุด</t>
  </si>
  <si>
    <t>ดำเนินการในลำดับถัดไป</t>
  </si>
  <si>
    <t>ลำดับที่</t>
  </si>
  <si>
    <t>ความเสี่ยงที่เกิดในอดีตมีความรุนแรง มีแนวโน้มจะเกิดในอนาคตและมีแนวโน้มจะรุนแรงขึ้น</t>
  </si>
  <si>
    <t>ความเสี่ยงนี้เคยเกิดขึ้นในอดีตไม่ความรุนแรงมากนัก แต่มีแนวโน้มจะรุนแรงขึ้นในอนาคต</t>
  </si>
  <si>
    <t>ความเสี่ยงเคยเกิดในอดีต และอาจจะเกิดขึ้นในอนาคตแต่ความรุนแรงมีแนวโน้มลดลง</t>
  </si>
  <si>
    <t>ในอดีตไม่ใช่ปัญหาและไม่มีแนวโน้มจะกลายเป็นปัญหาในอนาคต</t>
  </si>
  <si>
    <t>ประเภทของมาตรการ</t>
  </si>
  <si>
    <t>โครงการ/กิจกรรม</t>
  </si>
  <si>
    <t>เป้าหมาย</t>
  </si>
  <si>
    <t>มาตรการ/แนวทางการปรับตัวเชิง กายภาพและโครงสร้างพื้นฐาน</t>
  </si>
  <si>
    <t>มาตรการ/แนวทางเชิงสังคม</t>
  </si>
  <si>
    <t>มาตรการ/แนวทางเชิงสถาบัน</t>
  </si>
  <si>
    <t>โครงการ 1</t>
  </si>
  <si>
    <t>โครงการ 1
โครงการ 2
โครงการ 3
โครงการ 4</t>
  </si>
  <si>
    <t>โครงการ 5
โครงการ 6
โครงการ 7
โครงการ 8</t>
  </si>
  <si>
    <t>โครงการ 9
โครงการ 10
โครงการ 11
โครงการ 12</t>
  </si>
  <si>
    <t>โครงการ 2</t>
  </si>
  <si>
    <t>โครงการ 3</t>
  </si>
  <si>
    <t>โครงการ 4</t>
  </si>
  <si>
    <t>โครงการ 5</t>
  </si>
  <si>
    <t>โครงการ 6</t>
  </si>
  <si>
    <t>โครงการ 7</t>
  </si>
  <si>
    <t>โครงการ 8</t>
  </si>
  <si>
    <t>โครงการ 9</t>
  </si>
  <si>
    <t>โครงการ 10</t>
  </si>
  <si>
    <t>โครงการ 11</t>
  </si>
  <si>
    <t>โครงการ 12</t>
  </si>
  <si>
    <t>ü</t>
  </si>
  <si>
    <t>โครงการ 2
โครงการ 3</t>
  </si>
  <si>
    <t>ส่งเสริมความตระหนักรู้ (15)</t>
  </si>
  <si>
    <t>ตัวชี้วัดระดับโครงการ/กิจกรรม</t>
  </si>
  <si>
    <t>เป้าหมายระดับจังหวัด</t>
  </si>
  <si>
    <t>ตัวชี้วัดระดับจังหวัด</t>
  </si>
  <si>
    <t>ผลผลิต</t>
  </si>
  <si>
    <t>ผลลัพธ์</t>
  </si>
  <si>
    <t>ผลกระทบ</t>
  </si>
  <si>
    <t>xxx, yyy, zzz, aaa, bbb, ccc</t>
  </si>
  <si>
    <t>รักษาเสถียรภาพของ m และรายได้ของ p</t>
  </si>
  <si>
    <t>1.
2.
...
...</t>
  </si>
  <si>
    <t xml:space="preserve">การเก็บข้อมูลตัวชี้วัด </t>
  </si>
  <si>
    <t>ตัวชี้วัด</t>
  </si>
  <si>
    <t>แหล่งข้อมูล</t>
  </si>
  <si>
    <t>วิธีเก็บข้อมูล</t>
  </si>
  <si>
    <t>หน่วยงานผู้รับผิดชอบ</t>
  </si>
  <si>
    <t>ความถี่</t>
  </si>
  <si>
    <t>ราคาของข้อมูล (ถ้ามี)</t>
  </si>
  <si>
    <t>ตัวชี้วัดที่เกี่ยวข้อง</t>
  </si>
  <si>
    <t>ใครคือคนวิเคราะห์รายงาน</t>
  </si>
  <si>
    <t>กลุ่มเป้าหมาย</t>
  </si>
  <si>
    <t>ค่าตัวชี้วัดก่อนเริ่มโครงการ</t>
  </si>
  <si>
    <t>Monitoring, Evaluation and Reporting (MER) จากแนวทาง C40: Measuring Progress in Urban Climate Change Adaptation (2019)</t>
  </si>
  <si>
    <t xml:space="preserve">ผลผลิต =
</t>
  </si>
  <si>
    <t xml:space="preserve">ผลลัพธ์ =
</t>
  </si>
  <si>
    <t>ผลกระทบ =</t>
  </si>
  <si>
    <t>โครงการ 2 =
โครงการ 3 =</t>
  </si>
  <si>
    <t>โครงการ 9 =</t>
  </si>
  <si>
    <t>ความเร่งด่วน 
(25)</t>
  </si>
  <si>
    <t>ผลประโยชน์ร่วม 
(15)</t>
  </si>
  <si>
    <t>ความสอดคล้องนโยบาย 
(15)</t>
  </si>
  <si>
    <t>ประสิทธิภาพ+คุ้มค่า 
(20)</t>
  </si>
  <si>
    <t>มีงบ 
(10)</t>
  </si>
  <si>
    <t>รวม 
(100)</t>
  </si>
  <si>
    <t>การจัดการน้ำ</t>
  </si>
  <si>
    <t>การสาธารณสุข</t>
  </si>
  <si>
    <t>การสำรวจและรับฟังความเห็นจากทุกภาคส่วนเพื่อจัดทำรายงานสภาพการณ์ความเสี่ยงของผลกระทบจากการเปลี่ยนแปลงสภาพภูมิอากาศ</t>
  </si>
  <si>
    <t>1. การรับฟังความเห็นจากทุกภาคส่วนในการออกแบบสำรวจข้อมูลความเสี่ยงด้านสภาพภูมิอากาศ</t>
  </si>
  <si>
    <t>2. การวิเคราะห์ความเสี่ยงและกำหนดมาตรการปรับตัวต่อผลกระทบจากการเปลี่ยนแปลงสภาพภูมิอากาศ</t>
  </si>
  <si>
    <t>โดยผลการประเมินและวิเคราะห์ความเสี่ยงของผลกระทบจากการเปลี่ยนแปลงสภาพภูมิอากาศในภายในขอบเขตการปกครองของจังหวัดกาฬสินธุ์
จาก 6 สาขา ดังต่อไปนี้</t>
  </si>
  <si>
    <t>การจัการน้ำ</t>
  </si>
  <si>
    <t>การเปลี่ยนแปลงระบบนิเวศ</t>
  </si>
  <si>
    <t xml:space="preserve">การลดลงของปริมาณน้ำที่สามารถใช้ได้หรือน้ำต้นทุน </t>
  </si>
  <si>
    <t xml:space="preserve">การลดลงของคุณภาพน้ำ </t>
  </si>
  <si>
    <t>การปนเปื้อนในน้ำเพิ่มมากขึ้น</t>
  </si>
  <si>
    <t xml:space="preserve">คุณภาพของน้ำที่ใช้ผลิตน้ำประปาลดลง </t>
  </si>
  <si>
    <t xml:space="preserve">การบริหารจัดการน้ำไม่เป็นไปตามแผน </t>
  </si>
  <si>
    <t xml:space="preserve">ความเสียหายต่อระบบสาธารณูปโภค </t>
  </si>
  <si>
    <t>ผลกระทบจากน้ำท่วมทำเกิดปัญหาทางด้านการคมนาคมขนส่งทางบกหยุดชะงัก</t>
  </si>
  <si>
    <t>น้ำสำหรับอุปโภคและบริโภคไม่เพียงพอ</t>
  </si>
  <si>
    <t xml:space="preserve">การเจริญเติมโตที่ไม่สมบูรณ์หรือการเจริญเติบโตที่ไม่ได้คุณภาพ </t>
  </si>
  <si>
    <t xml:space="preserve">พื้นที่ทางการเกษตรลดน้อยลง </t>
  </si>
  <si>
    <t>เกิดการระบาดของศัตรูพืช</t>
  </si>
  <si>
    <t xml:space="preserve">การลดลงของผลผลิตทางการเกษตร </t>
  </si>
  <si>
    <t xml:space="preserve">การเปลี่ยนแปลงไปของฤดูกาล </t>
  </si>
  <si>
    <t xml:space="preserve">แหล่งอาหารของปศุสัตว์ลดน้อยลง </t>
  </si>
  <si>
    <t xml:space="preserve">เกิดโรคระบาดในปศุสัตว์ </t>
  </si>
  <si>
    <t>การเจริญเติมโตที่ไม่เต็มที่</t>
  </si>
  <si>
    <t xml:space="preserve">เกิดการเปลี่ยนแปลงทางพันธุกรรม หรือ มีโอกาสสูญพันธุ์ </t>
  </si>
  <si>
    <t xml:space="preserve">การชะล้างพังทลายของหน้าดิน </t>
  </si>
  <si>
    <t xml:space="preserve">ขาดแคลนแหล่งน้ำ </t>
  </si>
  <si>
    <t>การลดลงของจำนวนนักท่องเที่ยว</t>
  </si>
  <si>
    <t xml:space="preserve">การหยุดชะงักของกิจกรรมต่าง ๆ ที่เกิดขึ้นในพื้นที่ </t>
  </si>
  <si>
    <t>ความเสียหายทางด้านโครงสร้างพื้นฐานที่เกี่ยวข้อง</t>
  </si>
  <si>
    <t>เกิดปัญหาด้านระบบคมนาคมขนส่ง</t>
  </si>
  <si>
    <t xml:space="preserve">ความเสียหายของภาษลักษณ์ </t>
  </si>
  <si>
    <t xml:space="preserve">รายได้ของคนในพื้นที่ลดลง </t>
  </si>
  <si>
    <t>ปัญหาฝุ่น (PM2.5)</t>
  </si>
  <si>
    <t xml:space="preserve">การจัดการปัญหาขยะมูลฝอย </t>
  </si>
  <si>
    <t xml:space="preserve">การเสริมสร้างภาพลักษณ์ </t>
  </si>
  <si>
    <t>การจัดการความปลอดภัยสำหรับนักท่องเที่ยว</t>
  </si>
  <si>
    <t xml:space="preserve">การส่งเสริมการท่องเที่ยวเชิงอนุรักษณ์ </t>
  </si>
  <si>
    <t>ความเครียดเนื่องจากปัญหามลภาวะ</t>
  </si>
  <si>
    <t xml:space="preserve">โรคที่เกี่ยวข้องกับระบบทางเดินหายใจ ระบบหัวใจ ผิวหนัง ทางเดินอาหาร </t>
  </si>
  <si>
    <t xml:space="preserve">การหยุดชะงักของการบริการสาธารณสุข ความล่าช้า ไม่ต่อเนื่อง </t>
  </si>
  <si>
    <t xml:space="preserve">โรคที่เกิดจากยุงหรือแมลงวัน รวมถึง โรคพิษสุนัขบ้า </t>
  </si>
  <si>
    <t xml:space="preserve">การจัดการทรัพยากรธรรมชาติ </t>
  </si>
  <si>
    <t>การสูญเสียระบบนิเวศ</t>
  </si>
  <si>
    <t xml:space="preserve">โครงสร้างทางกายภาพเปลี่ยนแปลงไป </t>
  </si>
  <si>
    <t xml:space="preserve">สูญเสียความหลากหลายทางชีวะภาพ </t>
  </si>
  <si>
    <t>พันธุ์พืชและสัตว์เปลี่ยนแปลงไป (สูญพันธุ์และกลายพันธุ์)</t>
  </si>
  <si>
    <t>จำนวนพืชและสัตว์ลดน้อยลง</t>
  </si>
  <si>
    <t xml:space="preserve">เกิดการเปลี่ยนแปลงถิ่นที่อยู่อาศัย </t>
  </si>
  <si>
    <t xml:space="preserve">การเกิดโรคระบาด </t>
  </si>
  <si>
    <t>การตั้งถิ่นฐาน</t>
  </si>
  <si>
    <t>การบาดเจ็บ พิการและเสียชีวิต</t>
  </si>
  <si>
    <t xml:space="preserve">ปัญหาทางด้านการรับบริการสาธารณะและการเข้าถึงบริการสาธารณะขั้นพื้นฐาน </t>
  </si>
  <si>
    <t>ปัญหาระบบสาธารณูปโภค</t>
  </si>
  <si>
    <t xml:space="preserve">การใช้พลังงานเพิ่มมากยิ่งขึ้น </t>
  </si>
  <si>
    <t>การสร้างขยะ น้ำเสียและมลพิษทางอากาศมากขึ้น</t>
  </si>
  <si>
    <t xml:space="preserve">ความเสียหายของทรัพย์สิน </t>
  </si>
  <si>
    <t xml:space="preserve">การชะลอตัวของเศรษฐกิจ </t>
  </si>
  <si>
    <t xml:space="preserve">ปัญหาสังคม </t>
  </si>
  <si>
    <t xml:space="preserve">ปริมาณน้ำสำหรับใช้ในทุกกิจกรรมตลอดทั้งปี </t>
  </si>
  <si>
    <t xml:space="preserve">การจัดการผลกระทบที่เกิดขึ้นจากปัญหาภัยแล้งและน้ำท่วม </t>
  </si>
  <si>
    <t>การรักษาคุณภาพน้ำให้ได้มาตรการตามวัตุประสงค์การใช้งาน</t>
  </si>
  <si>
    <t>การแก้ปัญหาจำนวนผลผลิตที่ลดลง</t>
  </si>
  <si>
    <t xml:space="preserve">การจัดการศัตรูพืชและโรคระบาด </t>
  </si>
  <si>
    <t>การแก้ไขปัญหาด้านคุณภาพที่ลดลง</t>
  </si>
  <si>
    <t>การแก้ไขปัญหาฝุ่น (PM2.5)</t>
  </si>
  <si>
    <t>การเพิ่มแหล่งท่องเที่ยวเพื่อดึงดูดนักท่องเที่ยว</t>
  </si>
  <si>
    <t xml:space="preserve">การเพิ่มกิจกรรมในพื้นที่ </t>
  </si>
  <si>
    <t xml:space="preserve">การป้องกันภัยต่างๆ ที่อาจจะเกิดขึ้นในพื้น </t>
  </si>
  <si>
    <t xml:space="preserve">พัฒนาระบบขนส่งมวลชนเพื่อเพิ่มทางเลือกให้กับนักท่องเที่ยว </t>
  </si>
  <si>
    <t xml:space="preserve">มีระบบแจ้งเตือนภัยฉุกเฉิน </t>
  </si>
  <si>
    <t>การจัดการกับปัญหาโรคที่ส่งผลกระทบต่อคนส่วนใหญ่ (โรคที่มากับอากาศและโรคที่มากับน้ำ)</t>
  </si>
  <si>
    <t xml:space="preserve">การจัดการระบบสุขาภิบาล </t>
  </si>
  <si>
    <t xml:space="preserve">การบำบัดน้ำเสีย </t>
  </si>
  <si>
    <t>การแก้ไขปัญญาจำนวนพื้นที่ป่าลดน้อยลง</t>
  </si>
  <si>
    <t xml:space="preserve">สภาพแวดล้อมและสิ่งแวดล้อมเสื่อมโทรม </t>
  </si>
  <si>
    <t>แมลงศัตรูพืชมีจำนวนเพิ่มมากขึ้น</t>
  </si>
  <si>
    <t xml:space="preserve">ปัญหาโรคระบาด </t>
  </si>
  <si>
    <t>การรักษาพยาบาล</t>
  </si>
  <si>
    <t xml:space="preserve">การป้องการการบาดเจ็บ พิการและเสียชีวิต </t>
  </si>
  <si>
    <t>การรับมือกับการหยุดชะงัดของระบบสาธารณะขั้นพื้นฐาน</t>
  </si>
  <si>
    <t xml:space="preserve">ความเสียหายของระบบสาธารณูปโภค </t>
  </si>
  <si>
    <t xml:space="preserve">การแก้ไขปัญหาค่าครองชีพ </t>
  </si>
  <si>
    <t>เลย</t>
  </si>
  <si>
    <t xml:space="preserve">โดยที่ปรึกษาดำเนินการจัด“การประชุมระดมสมองการประเมินและจัดทำข้อมูลความเสี่ยงด้านสภาพภูมิอากาศ”ขึ้น ในวันที่ 2 ตุลาคม พ.ศ.2566 ตั้งแต่เวลา 13.30 - 16.00 น. ณ ห้องประชุมสำนักงานทรัพยากรธรรมชาติและสิ่งแวดล้อมจังหวัดเลย โดยมีวัตถุประสงค์เพื่อการออกแบบการสำรวจรวบรวมและวิเคราะห์ข้อมูลในประเด็นด้านการประเมินและการจัดทำข้อมูลความเสี่ยงต่อผลกระทบจากการเปลี่ยนแปลงสภาพภูมิอากาศระดับจังหวัด จังหวัดเลย ตลอดจนการพัฒนาแบบสำรวจข้อมูลร่วมกันเพื่อให้แบบประเมินที่ได้มีความเหมาะสมและมีความสอดคล้องกับบริบทจังหวัดมากที่สุด </t>
  </si>
  <si>
    <t xml:space="preserve">เพื่อให้การวิเคราะห์ความเสี่ยงรายสาขาของพื้นที่จังหวัดเลยและนำไปสู่การกำหนดมาตรการปรับตัวต่อผลกระทบจากการเปลี่ยนแปลงสภาพภูมิอากาศเป็นไปตามบริบทของพื้นที่มากที่สุด ที่ปรึกษาจึงได้จัดประชุมหน่วยงานที่เกี่ยวข้องซึ่งครอบคลุมทั้ง 6 สาขา คือ 1) สาขาการจัดการน้ำ 2) สาขาการเกษตรและความมั่นคงทางอาหาร 3) สาขาการท่องเที่ยว 4) สาขาสาธารณสุข 5) สาขาการจัดการทรัพยากรธรรมชาติ 6) สาขาการตั้งถิ่นฐาน ซึ่งเป็นการประชุมเชิงปฏิบัติการ “การวิเคราะห์ห่วงโซ่ผลกระทบ (Impact Chain Analysis) 
อันเนื่องมาจากการเปลี่ยนแปลงสภาพภูมิอากาศ” จังหวัดเลย ในวันที่ 16 พฤศจิกายน 2566 ตั้งแต่เวลา 13.00 - 16.00 น. ณ ห้องจามจุรี โรงแรมเลยพาเลซ จังหวัดเลย </t>
  </si>
  <si>
    <t>จากการประชุมเชิงปฏิบัติการ “การวิเคราะห์ห่วงโซ่ผลกระทบ (Impact Chain Analysis)
อันเนื่องมาจากการเปลี่ยนแปลงสภาพภูมิอากาศ” จังหวัดเลย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</si>
</sst>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</font>
    <font>
      <b/>
      <sz val="16"/>
      <color theme="1"/>
      <name val="Calibri"/>
      <family val="2"/>
    </font>
    <font>
      <b/>
      <u/>
      <sz val="11"/>
      <color theme="1"/>
      <name val="Calibri"/>
      <family val="2"/>
    </font>
    <font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charset val="222"/>
      <scheme val="minor"/>
    </font>
    <font>
      <sz val="8"/>
      <name val="Calibri"/>
      <family val="2"/>
      <scheme val="minor"/>
    </font>
    <font>
      <sz val="11"/>
      <color theme="1"/>
      <name val="Wingdings"/>
      <charset val="2"/>
    </font>
    <font>
      <b/>
      <sz val="14"/>
      <color theme="1"/>
      <name val="Calibri"/>
      <family val="2"/>
      <scheme val="minor"/>
    </font>
    <font>
      <b/>
      <sz val="12"/>
      <color theme="1"/>
      <name val="TH Sarabun New"/>
      <family val="2"/>
    </font>
    <font>
      <b/>
      <sz val="11"/>
      <color theme="1"/>
      <name val="TH Sarabun New"/>
      <family val="2"/>
    </font>
    <font>
      <b/>
      <sz val="12"/>
      <color theme="1"/>
      <name val="Calibri"/>
      <family val="2"/>
      <scheme val="minor"/>
    </font>
    <font>
      <sz val="16"/>
      <color rgb="FF000000"/>
      <name val="THSarabunNew"/>
    </font>
    <font>
      <b/>
      <sz val="16"/>
      <color theme="1"/>
      <name val="THSarabunNew"/>
    </font>
    <font>
      <sz val="16"/>
      <color theme="1"/>
      <name val="THSarabunNew"/>
    </font>
  </fonts>
  <fills count="16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BC2C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79998168889431442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30">
    <xf numFmtId="0" fontId="0" fillId="0" borderId="0" xfId="0"/>
    <xf numFmtId="0" fontId="2" fillId="0" borderId="0" xfId="0" applyFont="1"/>
    <xf numFmtId="0" fontId="3" fillId="0" borderId="0" xfId="0" applyFont="1"/>
    <xf numFmtId="0" fontId="2" fillId="0" borderId="0" xfId="0" applyFont="1" applyAlignment="1">
      <alignment horizontal="left"/>
    </xf>
    <xf numFmtId="0" fontId="1" fillId="0" borderId="0" xfId="0" applyFont="1" applyAlignment="1">
      <alignment wrapText="1"/>
    </xf>
    <xf numFmtId="0" fontId="0" fillId="0" borderId="1" xfId="0" applyBorder="1"/>
    <xf numFmtId="0" fontId="0" fillId="0" borderId="0" xfId="0" applyAlignment="1">
      <alignment horizontal="left" vertical="top"/>
    </xf>
    <xf numFmtId="0" fontId="7" fillId="0" borderId="0" xfId="0" applyFont="1" applyAlignment="1">
      <alignment wrapText="1"/>
    </xf>
    <xf numFmtId="0" fontId="0" fillId="0" borderId="0" xfId="0" applyAlignment="1">
      <alignment vertical="top" wrapText="1"/>
    </xf>
    <xf numFmtId="0" fontId="6" fillId="0" borderId="1" xfId="0" applyFont="1" applyBorder="1" applyAlignment="1">
      <alignment horizontal="center" vertical="center" wrapText="1"/>
    </xf>
    <xf numFmtId="0" fontId="0" fillId="3" borderId="1" xfId="0" applyFill="1" applyBorder="1"/>
    <xf numFmtId="0" fontId="6" fillId="5" borderId="1" xfId="0" applyFont="1" applyFill="1" applyBorder="1"/>
    <xf numFmtId="0" fontId="6" fillId="5" borderId="1" xfId="0" applyFont="1" applyFill="1" applyBorder="1" applyAlignment="1">
      <alignment wrapText="1"/>
    </xf>
    <xf numFmtId="0" fontId="6" fillId="5" borderId="1" xfId="0" applyFont="1" applyFill="1" applyBorder="1" applyAlignment="1">
      <alignment horizontal="left" vertical="center" wrapText="1"/>
    </xf>
    <xf numFmtId="0" fontId="6" fillId="5" borderId="1" xfId="0" applyFont="1" applyFill="1" applyBorder="1" applyAlignment="1">
      <alignment horizontal="left" vertical="center"/>
    </xf>
    <xf numFmtId="0" fontId="6" fillId="14" borderId="1" xfId="0" applyFont="1" applyFill="1" applyBorder="1"/>
    <xf numFmtId="0" fontId="6" fillId="14" borderId="1" xfId="0" applyFont="1" applyFill="1" applyBorder="1" applyAlignment="1">
      <alignment wrapText="1"/>
    </xf>
    <xf numFmtId="0" fontId="6" fillId="14" borderId="1" xfId="0" applyFont="1" applyFill="1" applyBorder="1" applyAlignment="1">
      <alignment horizontal="left" vertical="center" wrapText="1"/>
    </xf>
    <xf numFmtId="0" fontId="6" fillId="14" borderId="1" xfId="0" applyFont="1" applyFill="1" applyBorder="1" applyAlignment="1">
      <alignment horizontal="left" vertical="center"/>
    </xf>
    <xf numFmtId="0" fontId="9" fillId="0" borderId="0" xfId="0" applyFont="1"/>
    <xf numFmtId="0" fontId="6" fillId="11" borderId="1" xfId="0" applyFont="1" applyFill="1" applyBorder="1" applyAlignment="1">
      <alignment vertical="top"/>
    </xf>
    <xf numFmtId="0" fontId="0" fillId="11" borderId="1" xfId="0" applyFill="1" applyBorder="1" applyAlignment="1">
      <alignment vertical="top" wrapText="1"/>
    </xf>
    <xf numFmtId="0" fontId="6" fillId="11" borderId="1" xfId="0" applyFont="1" applyFill="1" applyBorder="1" applyAlignment="1">
      <alignment horizontal="center"/>
    </xf>
    <xf numFmtId="0" fontId="6" fillId="0" borderId="0" xfId="0" applyFont="1" applyAlignment="1">
      <alignment horizontal="left" vertical="top"/>
    </xf>
    <xf numFmtId="0" fontId="6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top"/>
    </xf>
    <xf numFmtId="0" fontId="6" fillId="5" borderId="1" xfId="0" applyFont="1" applyFill="1" applyBorder="1" applyAlignment="1">
      <alignment horizontal="right" vertical="center"/>
    </xf>
    <xf numFmtId="0" fontId="6" fillId="5" borderId="1" xfId="0" applyFont="1" applyFill="1" applyBorder="1" applyAlignment="1">
      <alignment horizontal="center"/>
    </xf>
    <xf numFmtId="0" fontId="10" fillId="0" borderId="0" xfId="0" applyFont="1" applyAlignment="1">
      <alignment horizontal="left" vertical="top"/>
    </xf>
    <xf numFmtId="0" fontId="6" fillId="0" borderId="0" xfId="0" applyFont="1" applyAlignment="1">
      <alignment horizontal="center" vertical="top"/>
    </xf>
    <xf numFmtId="0" fontId="10" fillId="0" borderId="0" xfId="0" applyFont="1"/>
    <xf numFmtId="0" fontId="6" fillId="13" borderId="1" xfId="0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vertical="center"/>
    </xf>
    <xf numFmtId="0" fontId="10" fillId="0" borderId="1" xfId="0" applyFont="1" applyBorder="1" applyAlignment="1">
      <alignment horizontal="center" vertical="center" wrapText="1"/>
    </xf>
    <xf numFmtId="0" fontId="11" fillId="0" borderId="0" xfId="0" applyFont="1" applyAlignment="1">
      <alignment horizontal="left" wrapText="1"/>
    </xf>
    <xf numFmtId="0" fontId="12" fillId="0" borderId="0" xfId="0" applyFont="1" applyAlignment="1">
      <alignment wrapText="1"/>
    </xf>
    <xf numFmtId="0" fontId="7" fillId="0" borderId="0" xfId="0" applyFont="1"/>
    <xf numFmtId="0" fontId="13" fillId="0" borderId="0" xfId="0" applyFont="1"/>
    <xf numFmtId="0" fontId="15" fillId="0" borderId="0" xfId="0" applyFont="1" applyAlignment="1">
      <alignment wrapText="1"/>
    </xf>
    <xf numFmtId="0" fontId="15" fillId="0" borderId="16" xfId="0" applyFont="1" applyBorder="1" applyAlignment="1">
      <alignment horizontal="center" wrapText="1"/>
    </xf>
    <xf numFmtId="0" fontId="15" fillId="2" borderId="0" xfId="0" applyFont="1" applyFill="1" applyAlignment="1">
      <alignment horizontal="center" vertical="top" wrapText="1"/>
    </xf>
    <xf numFmtId="0" fontId="15" fillId="8" borderId="0" xfId="0" applyFont="1" applyFill="1" applyAlignment="1">
      <alignment horizontal="center" vertical="top" wrapText="1"/>
    </xf>
    <xf numFmtId="0" fontId="15" fillId="4" borderId="0" xfId="0" applyFont="1" applyFill="1" applyAlignment="1">
      <alignment horizontal="center" vertical="top" wrapText="1"/>
    </xf>
    <xf numFmtId="0" fontId="15" fillId="3" borderId="0" xfId="0" applyFont="1" applyFill="1" applyAlignment="1">
      <alignment horizontal="center" vertical="top" wrapText="1"/>
    </xf>
    <xf numFmtId="0" fontId="16" fillId="0" borderId="1" xfId="0" applyFont="1" applyBorder="1" applyAlignment="1">
      <alignment horizontal="center" vertical="top" wrapText="1"/>
    </xf>
    <xf numFmtId="0" fontId="16" fillId="15" borderId="1" xfId="0" applyFont="1" applyFill="1" applyBorder="1" applyAlignment="1">
      <alignment horizontal="center" vertical="top" wrapText="1"/>
    </xf>
    <xf numFmtId="0" fontId="16" fillId="0" borderId="0" xfId="0" applyFont="1" applyAlignment="1">
      <alignment horizontal="left" vertical="top" wrapText="1"/>
    </xf>
    <xf numFmtId="0" fontId="16" fillId="0" borderId="1" xfId="0" applyFont="1" applyBorder="1" applyAlignment="1">
      <alignment horizontal="left" vertical="top" wrapText="1"/>
    </xf>
    <xf numFmtId="0" fontId="16" fillId="0" borderId="1" xfId="0" quotePrefix="1" applyFont="1" applyBorder="1" applyAlignment="1">
      <alignment horizontal="left" vertical="top" wrapText="1"/>
    </xf>
    <xf numFmtId="0" fontId="16" fillId="15" borderId="1" xfId="0" applyFont="1" applyFill="1" applyBorder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0" fontId="16" fillId="0" borderId="12" xfId="0" applyFont="1" applyBorder="1" applyAlignment="1">
      <alignment horizontal="left" vertical="top" wrapText="1"/>
    </xf>
    <xf numFmtId="0" fontId="16" fillId="15" borderId="12" xfId="0" applyFont="1" applyFill="1" applyBorder="1" applyAlignment="1">
      <alignment horizontal="left" vertical="top" wrapText="1"/>
    </xf>
    <xf numFmtId="0" fontId="16" fillId="15" borderId="14" xfId="0" applyFont="1" applyFill="1" applyBorder="1" applyAlignment="1">
      <alignment horizontal="center" vertical="top" wrapText="1"/>
    </xf>
    <xf numFmtId="0" fontId="16" fillId="15" borderId="14" xfId="0" applyFont="1" applyFill="1" applyBorder="1" applyAlignment="1">
      <alignment horizontal="left" vertical="top" wrapText="1"/>
    </xf>
    <xf numFmtId="0" fontId="16" fillId="15" borderId="15" xfId="0" applyFont="1" applyFill="1" applyBorder="1" applyAlignment="1">
      <alignment horizontal="left" vertical="top" wrapText="1"/>
    </xf>
    <xf numFmtId="0" fontId="16" fillId="14" borderId="16" xfId="0" applyFont="1" applyFill="1" applyBorder="1" applyAlignment="1">
      <alignment horizontal="center" vertical="top" wrapText="1"/>
    </xf>
    <xf numFmtId="0" fontId="16" fillId="9" borderId="17" xfId="0" applyFont="1" applyFill="1" applyBorder="1" applyAlignment="1">
      <alignment horizontal="center" vertical="top" wrapText="1"/>
    </xf>
    <xf numFmtId="0" fontId="16" fillId="10" borderId="17" xfId="0" applyFont="1" applyFill="1" applyBorder="1" applyAlignment="1">
      <alignment horizontal="left" vertical="top" wrapText="1"/>
    </xf>
    <xf numFmtId="0" fontId="16" fillId="11" borderId="17" xfId="0" applyFont="1" applyFill="1" applyBorder="1" applyAlignment="1">
      <alignment horizontal="left" vertical="top" wrapText="1"/>
    </xf>
    <xf numFmtId="0" fontId="16" fillId="6" borderId="17" xfId="0" applyFont="1" applyFill="1" applyBorder="1" applyAlignment="1">
      <alignment horizontal="left" vertical="top" wrapText="1"/>
    </xf>
    <xf numFmtId="0" fontId="16" fillId="7" borderId="18" xfId="0" applyFont="1" applyFill="1" applyBorder="1" applyAlignment="1">
      <alignment horizontal="left" vertical="top" wrapText="1"/>
    </xf>
    <xf numFmtId="0" fontId="16" fillId="0" borderId="9" xfId="0" applyFont="1" applyBorder="1" applyAlignment="1">
      <alignment horizontal="center" vertical="top" wrapText="1"/>
    </xf>
    <xf numFmtId="0" fontId="14" fillId="0" borderId="9" xfId="0" applyFont="1" applyBorder="1" applyAlignment="1">
      <alignment horizontal="left" vertical="top" wrapText="1"/>
    </xf>
    <xf numFmtId="0" fontId="16" fillId="0" borderId="9" xfId="0" quotePrefix="1" applyFont="1" applyBorder="1" applyAlignment="1">
      <alignment horizontal="left" vertical="top" wrapText="1"/>
    </xf>
    <xf numFmtId="0" fontId="16" fillId="0" borderId="9" xfId="0" applyFont="1" applyBorder="1" applyAlignment="1">
      <alignment horizontal="left" vertical="top" wrapText="1"/>
    </xf>
    <xf numFmtId="0" fontId="16" fillId="0" borderId="10" xfId="0" applyFont="1" applyBorder="1" applyAlignment="1">
      <alignment horizontal="left" vertical="top" wrapText="1"/>
    </xf>
    <xf numFmtId="0" fontId="16" fillId="0" borderId="14" xfId="0" applyFont="1" applyBorder="1" applyAlignment="1">
      <alignment horizontal="center" vertical="top" wrapText="1"/>
    </xf>
    <xf numFmtId="0" fontId="14" fillId="0" borderId="14" xfId="0" applyFont="1" applyBorder="1" applyAlignment="1">
      <alignment horizontal="left" vertical="top" wrapText="1"/>
    </xf>
    <xf numFmtId="0" fontId="16" fillId="0" borderId="14" xfId="0" quotePrefix="1" applyFont="1" applyBorder="1" applyAlignment="1">
      <alignment horizontal="left" vertical="top" wrapText="1"/>
    </xf>
    <xf numFmtId="0" fontId="16" fillId="0" borderId="14" xfId="0" applyFont="1" applyBorder="1" applyAlignment="1">
      <alignment horizontal="left" vertical="top" wrapText="1"/>
    </xf>
    <xf numFmtId="0" fontId="16" fillId="0" borderId="15" xfId="0" applyFont="1" applyBorder="1" applyAlignment="1">
      <alignment horizontal="left" vertical="top" wrapText="1"/>
    </xf>
    <xf numFmtId="0" fontId="16" fillId="15" borderId="9" xfId="0" applyFont="1" applyFill="1" applyBorder="1" applyAlignment="1">
      <alignment horizontal="center" vertical="top" wrapText="1"/>
    </xf>
    <xf numFmtId="0" fontId="16" fillId="15" borderId="9" xfId="0" applyFont="1" applyFill="1" applyBorder="1" applyAlignment="1">
      <alignment horizontal="left" vertical="top" wrapText="1"/>
    </xf>
    <xf numFmtId="0" fontId="16" fillId="15" borderId="10" xfId="0" applyFont="1" applyFill="1" applyBorder="1" applyAlignment="1">
      <alignment horizontal="left" vertical="top" wrapText="1"/>
    </xf>
    <xf numFmtId="0" fontId="2" fillId="0" borderId="0" xfId="0" applyFont="1" applyAlignment="1">
      <alignment vertical="top" wrapText="1"/>
    </xf>
    <xf numFmtId="0" fontId="2" fillId="0" borderId="0" xfId="0" applyFont="1" applyAlignment="1">
      <alignment horizontal="left" vertical="top" wrapText="1"/>
    </xf>
    <xf numFmtId="0" fontId="2" fillId="0" borderId="0" xfId="0" applyFont="1" applyAlignment="1">
      <alignment horizontal="left" vertical="top"/>
    </xf>
    <xf numFmtId="0" fontId="2" fillId="0" borderId="0" xfId="0" applyFont="1" applyAlignment="1">
      <alignment horizontal="center"/>
    </xf>
    <xf numFmtId="0" fontId="0" fillId="0" borderId="0" xfId="0" applyAlignment="1">
      <alignment horizontal="left"/>
    </xf>
    <xf numFmtId="0" fontId="5" fillId="0" borderId="0" xfId="0" applyFont="1" applyAlignment="1">
      <alignment horizontal="left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16" fillId="0" borderId="1" xfId="0" applyFont="1" applyBorder="1" applyAlignment="1">
      <alignment horizontal="left"/>
    </xf>
    <xf numFmtId="0" fontId="16" fillId="0" borderId="12" xfId="0" applyFont="1" applyBorder="1" applyAlignment="1">
      <alignment horizontal="left"/>
    </xf>
    <xf numFmtId="0" fontId="16" fillId="0" borderId="14" xfId="0" applyFont="1" applyBorder="1" applyAlignment="1">
      <alignment horizontal="left"/>
    </xf>
    <xf numFmtId="0" fontId="16" fillId="0" borderId="15" xfId="0" applyFont="1" applyBorder="1" applyAlignment="1">
      <alignment horizontal="left"/>
    </xf>
    <xf numFmtId="0" fontId="16" fillId="0" borderId="0" xfId="0" applyFont="1" applyAlignment="1">
      <alignment horizontal="left"/>
    </xf>
    <xf numFmtId="0" fontId="16" fillId="0" borderId="9" xfId="0" applyFont="1" applyBorder="1" applyAlignment="1">
      <alignment horizontal="left"/>
    </xf>
    <xf numFmtId="0" fontId="16" fillId="0" borderId="10" xfId="0" applyFont="1" applyBorder="1" applyAlignment="1">
      <alignment horizontal="left"/>
    </xf>
    <xf numFmtId="0" fontId="14" fillId="0" borderId="8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center"/>
    </xf>
    <xf numFmtId="0" fontId="15" fillId="0" borderId="17" xfId="0" applyFont="1" applyBorder="1" applyAlignment="1">
      <alignment horizontal="center"/>
    </xf>
    <xf numFmtId="0" fontId="15" fillId="0" borderId="18" xfId="0" applyFont="1" applyBorder="1" applyAlignment="1">
      <alignment horizontal="center"/>
    </xf>
    <xf numFmtId="0" fontId="15" fillId="0" borderId="8" xfId="0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0" fontId="15" fillId="0" borderId="13" xfId="0" applyFont="1" applyBorder="1" applyAlignment="1">
      <alignment horizontal="center" vertical="center" wrapText="1"/>
    </xf>
    <xf numFmtId="0" fontId="7" fillId="0" borderId="0" xfId="0" applyFont="1" applyAlignment="1">
      <alignment horizontal="left" vertical="top" wrapText="1"/>
    </xf>
    <xf numFmtId="0" fontId="16" fillId="0" borderId="8" xfId="0" applyFont="1" applyBorder="1" applyAlignment="1">
      <alignment horizontal="center" vertical="top" wrapText="1"/>
    </xf>
    <xf numFmtId="0" fontId="16" fillId="0" borderId="11" xfId="0" applyFont="1" applyBorder="1" applyAlignment="1">
      <alignment horizontal="center" vertical="top" wrapText="1"/>
    </xf>
    <xf numFmtId="0" fontId="16" fillId="0" borderId="13" xfId="0" applyFont="1" applyBorder="1" applyAlignment="1">
      <alignment horizontal="center" vertical="top" wrapText="1"/>
    </xf>
    <xf numFmtId="0" fontId="14" fillId="0" borderId="8" xfId="0" applyFont="1" applyBorder="1" applyAlignment="1">
      <alignment horizontal="center" vertical="top" wrapText="1"/>
    </xf>
    <xf numFmtId="0" fontId="14" fillId="0" borderId="11" xfId="0" applyFont="1" applyBorder="1" applyAlignment="1">
      <alignment horizontal="center" vertical="top" wrapText="1"/>
    </xf>
    <xf numFmtId="0" fontId="14" fillId="0" borderId="13" xfId="0" applyFont="1" applyBorder="1" applyAlignment="1">
      <alignment horizontal="center" vertical="top" wrapText="1"/>
    </xf>
    <xf numFmtId="0" fontId="16" fillId="15" borderId="8" xfId="0" applyFont="1" applyFill="1" applyBorder="1" applyAlignment="1">
      <alignment horizontal="center" vertical="top" wrapText="1"/>
    </xf>
    <xf numFmtId="0" fontId="16" fillId="15" borderId="11" xfId="0" applyFont="1" applyFill="1" applyBorder="1" applyAlignment="1">
      <alignment horizontal="center" vertical="top" wrapText="1"/>
    </xf>
    <xf numFmtId="0" fontId="16" fillId="15" borderId="13" xfId="0" applyFont="1" applyFill="1" applyBorder="1" applyAlignment="1">
      <alignment horizontal="center" vertical="top" wrapText="1"/>
    </xf>
    <xf numFmtId="0" fontId="0" fillId="0" borderId="1" xfId="0" applyBorder="1" applyAlignment="1">
      <alignment horizontal="left" vertical="center" wrapText="1"/>
    </xf>
    <xf numFmtId="0" fontId="0" fillId="12" borderId="1" xfId="0" applyFill="1" applyBorder="1" applyAlignment="1">
      <alignment horizontal="center"/>
    </xf>
    <xf numFmtId="0" fontId="6" fillId="5" borderId="1" xfId="0" applyFont="1" applyFill="1" applyBorder="1" applyAlignment="1">
      <alignment horizontal="center"/>
    </xf>
    <xf numFmtId="0" fontId="0" fillId="12" borderId="2" xfId="0" applyFill="1" applyBorder="1" applyAlignment="1">
      <alignment horizontal="center"/>
    </xf>
    <xf numFmtId="0" fontId="0" fillId="12" borderId="3" xfId="0" applyFill="1" applyBorder="1" applyAlignment="1">
      <alignment horizontal="center"/>
    </xf>
    <xf numFmtId="0" fontId="0" fillId="12" borderId="4" xfId="0" applyFill="1" applyBorder="1" applyAlignment="1">
      <alignment horizontal="center"/>
    </xf>
    <xf numFmtId="0" fontId="0" fillId="13" borderId="1" xfId="0" applyFill="1" applyBorder="1" applyAlignment="1">
      <alignment horizontal="center"/>
    </xf>
    <xf numFmtId="0" fontId="6" fillId="14" borderId="1" xfId="0" applyFont="1" applyFill="1" applyBorder="1" applyAlignment="1">
      <alignment horizontal="center"/>
    </xf>
    <xf numFmtId="0" fontId="0" fillId="13" borderId="2" xfId="0" applyFill="1" applyBorder="1" applyAlignment="1">
      <alignment horizontal="center"/>
    </xf>
    <xf numFmtId="0" fontId="0" fillId="13" borderId="3" xfId="0" applyFill="1" applyBorder="1" applyAlignment="1">
      <alignment horizontal="center"/>
    </xf>
    <xf numFmtId="0" fontId="0" fillId="13" borderId="4" xfId="0" applyFill="1" applyBorder="1" applyAlignment="1">
      <alignment horizontal="center"/>
    </xf>
    <xf numFmtId="0" fontId="0" fillId="12" borderId="1" xfId="0" applyFill="1" applyBorder="1" applyAlignment="1">
      <alignment horizontal="left"/>
    </xf>
    <xf numFmtId="0" fontId="0" fillId="12" borderId="1" xfId="0" applyFill="1" applyBorder="1" applyAlignment="1">
      <alignment horizontal="left" vertical="center" wrapText="1"/>
    </xf>
    <xf numFmtId="0" fontId="0" fillId="11" borderId="1" xfId="0" applyFill="1" applyBorder="1" applyAlignment="1">
      <alignment horizontal="left" vertical="top"/>
    </xf>
    <xf numFmtId="0" fontId="6" fillId="13" borderId="5" xfId="0" applyFont="1" applyFill="1" applyBorder="1" applyAlignment="1">
      <alignment horizontal="center" vertical="center" wrapText="1"/>
    </xf>
    <xf numFmtId="0" fontId="6" fillId="13" borderId="7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0" fontId="6" fillId="13" borderId="5" xfId="0" applyFont="1" applyFill="1" applyBorder="1" applyAlignment="1">
      <alignment horizontal="center" vertical="center"/>
    </xf>
    <xf numFmtId="0" fontId="6" fillId="13" borderId="7" xfId="0" applyFont="1" applyFill="1" applyBorder="1" applyAlignment="1">
      <alignment horizontal="center" vertical="center"/>
    </xf>
    <xf numFmtId="0" fontId="6" fillId="13" borderId="6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BC2C1"/>
      <color rgb="FFFF7C5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jpeg"/><Relationship Id="rId7" Type="http://schemas.openxmlformats.org/officeDocument/2006/relationships/image" Target="../media/image8.pn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jpeg"/><Relationship Id="rId10" Type="http://schemas.openxmlformats.org/officeDocument/2006/relationships/image" Target="../media/image11.png"/><Relationship Id="rId4" Type="http://schemas.openxmlformats.org/officeDocument/2006/relationships/image" Target="../media/image5.jpeg"/><Relationship Id="rId9" Type="http://schemas.openxmlformats.org/officeDocument/2006/relationships/image" Target="../media/image10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165100</xdr:colOff>
      <xdr:row>16</xdr:row>
      <xdr:rowOff>82550</xdr:rowOff>
    </xdr:from>
    <xdr:to>
      <xdr:col>9</xdr:col>
      <xdr:colOff>647700</xdr:colOff>
      <xdr:row>24</xdr:row>
      <xdr:rowOff>65715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29652D0-250D-43A2-9AD1-41390F14C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5900" y="6718300"/>
          <a:ext cx="5105400" cy="14563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177799</xdr:colOff>
      <xdr:row>18</xdr:row>
      <xdr:rowOff>101600</xdr:rowOff>
    </xdr:from>
    <xdr:to>
      <xdr:col>3</xdr:col>
      <xdr:colOff>205890</xdr:colOff>
      <xdr:row>30</xdr:row>
      <xdr:rowOff>190500</xdr:rowOff>
    </xdr:to>
    <xdr:pic>
      <xdr:nvPicPr>
        <xdr:cNvPr id="5" name="Picture 4" descr="A group of people sitting at tables in a room&#10;&#10;Description automatically generated">
          <a:extLst>
            <a:ext uri="{FF2B5EF4-FFF2-40B4-BE49-F238E27FC236}">
              <a16:creationId xmlns:a16="http://schemas.microsoft.com/office/drawing/2014/main" id="{F08920E0-A036-83B1-3295-7836F5D1CB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9999" y="3835400"/>
          <a:ext cx="3380891" cy="252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76200</xdr:colOff>
      <xdr:row>18</xdr:row>
      <xdr:rowOff>101599</xdr:rowOff>
    </xdr:from>
    <xdr:to>
      <xdr:col>6</xdr:col>
      <xdr:colOff>88900</xdr:colOff>
      <xdr:row>31</xdr:row>
      <xdr:rowOff>41274</xdr:rowOff>
    </xdr:to>
    <xdr:pic>
      <xdr:nvPicPr>
        <xdr:cNvPr id="6" name="Picture 5" descr="A group of people sitting at long tables in a room&#10;&#10;Description automatically generated">
          <a:extLst>
            <a:ext uri="{FF2B5EF4-FFF2-40B4-BE49-F238E27FC236}">
              <a16:creationId xmlns:a16="http://schemas.microsoft.com/office/drawing/2014/main" id="{C2729B03-A673-CEB8-8713-60F5D5A65D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3800" y="3835399"/>
          <a:ext cx="3441700" cy="2581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241300</xdr:colOff>
      <xdr:row>43</xdr:row>
      <xdr:rowOff>165100</xdr:rowOff>
    </xdr:from>
    <xdr:to>
      <xdr:col>1</xdr:col>
      <xdr:colOff>2806700</xdr:colOff>
      <xdr:row>53</xdr:row>
      <xdr:rowOff>50800</xdr:rowOff>
    </xdr:to>
    <xdr:pic>
      <xdr:nvPicPr>
        <xdr:cNvPr id="7" name="Picture 6" descr="A group of people standing in a circle&#10;&#10;Description automatically generated">
          <a:extLst>
            <a:ext uri="{FF2B5EF4-FFF2-40B4-BE49-F238E27FC236}">
              <a16:creationId xmlns:a16="http://schemas.microsoft.com/office/drawing/2014/main" id="{B826A368-9811-A996-4BB9-CE50837288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8978900"/>
          <a:ext cx="2565400" cy="191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43</xdr:row>
      <xdr:rowOff>177800</xdr:rowOff>
    </xdr:from>
    <xdr:to>
      <xdr:col>4</xdr:col>
      <xdr:colOff>1663700</xdr:colOff>
      <xdr:row>53</xdr:row>
      <xdr:rowOff>63500</xdr:rowOff>
    </xdr:to>
    <xdr:pic>
      <xdr:nvPicPr>
        <xdr:cNvPr id="8" name="Picture 7" descr="A group of people sitting at tables in a room&#10;&#10;Description automatically generated">
          <a:extLst>
            <a:ext uri="{FF2B5EF4-FFF2-40B4-BE49-F238E27FC236}">
              <a16:creationId xmlns:a16="http://schemas.microsoft.com/office/drawing/2014/main" id="{E0FDB16B-6D1F-73CA-49D3-4C433F2176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900" y="8991600"/>
          <a:ext cx="2565400" cy="191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1778000</xdr:colOff>
      <xdr:row>43</xdr:row>
      <xdr:rowOff>152400</xdr:rowOff>
    </xdr:from>
    <xdr:to>
      <xdr:col>7</xdr:col>
      <xdr:colOff>495300</xdr:colOff>
      <xdr:row>53</xdr:row>
      <xdr:rowOff>38100</xdr:rowOff>
    </xdr:to>
    <xdr:pic>
      <xdr:nvPicPr>
        <xdr:cNvPr id="9" name="Picture 8" descr="A group of people sitting at tables in a room&#10;&#10;Description automatically generated">
          <a:extLst>
            <a:ext uri="{FF2B5EF4-FFF2-40B4-BE49-F238E27FC236}">
              <a16:creationId xmlns:a16="http://schemas.microsoft.com/office/drawing/2014/main" id="{DE2AA0E4-6C5C-EEB4-5647-56304A9AA4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5600" y="8966200"/>
          <a:ext cx="2565400" cy="191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177800</xdr:colOff>
      <xdr:row>63</xdr:row>
      <xdr:rowOff>190500</xdr:rowOff>
    </xdr:from>
    <xdr:to>
      <xdr:col>13</xdr:col>
      <xdr:colOff>444500</xdr:colOff>
      <xdr:row>82</xdr:row>
      <xdr:rowOff>175592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7269E5-B9D1-9746-A27F-3F061B921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953500" y="13068300"/>
          <a:ext cx="7772400" cy="5725492"/>
        </a:xfrm>
        <a:prstGeom prst="rect">
          <a:avLst/>
        </a:prstGeom>
      </xdr:spPr>
    </xdr:pic>
    <xdr:clientData/>
  </xdr:twoCellAnchor>
  <xdr:twoCellAnchor editAs="oneCell">
    <xdr:from>
      <xdr:col>7</xdr:col>
      <xdr:colOff>177800</xdr:colOff>
      <xdr:row>83</xdr:row>
      <xdr:rowOff>94761</xdr:rowOff>
    </xdr:from>
    <xdr:to>
      <xdr:col>13</xdr:col>
      <xdr:colOff>444500</xdr:colOff>
      <xdr:row>101</xdr:row>
      <xdr:rowOff>244879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F184D5-A577-554F-B4DB-6917E9A58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953500" y="19017761"/>
          <a:ext cx="7772400" cy="5674618"/>
        </a:xfrm>
        <a:prstGeom prst="rect">
          <a:avLst/>
        </a:prstGeom>
      </xdr:spPr>
    </xdr:pic>
    <xdr:clientData/>
  </xdr:twoCellAnchor>
  <xdr:twoCellAnchor editAs="oneCell">
    <xdr:from>
      <xdr:col>7</xdr:col>
      <xdr:colOff>177800</xdr:colOff>
      <xdr:row>102</xdr:row>
      <xdr:rowOff>214923</xdr:rowOff>
    </xdr:from>
    <xdr:to>
      <xdr:col>13</xdr:col>
      <xdr:colOff>444500</xdr:colOff>
      <xdr:row>120</xdr:row>
      <xdr:rowOff>41588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D0F5D72-3C32-DE40-8FDA-D7AB607A5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953500" y="24967223"/>
          <a:ext cx="7772400" cy="5033665"/>
        </a:xfrm>
        <a:prstGeom prst="rect">
          <a:avLst/>
        </a:prstGeom>
      </xdr:spPr>
    </xdr:pic>
    <xdr:clientData/>
  </xdr:twoCellAnchor>
  <xdr:twoCellAnchor editAs="oneCell">
    <xdr:from>
      <xdr:col>7</xdr:col>
      <xdr:colOff>177800</xdr:colOff>
      <xdr:row>121</xdr:row>
      <xdr:rowOff>138723</xdr:rowOff>
    </xdr:from>
    <xdr:to>
      <xdr:col>13</xdr:col>
      <xdr:colOff>444500</xdr:colOff>
      <xdr:row>142</xdr:row>
      <xdr:rowOff>131906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E755868-7045-EA46-90B5-F2BF7CF37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953500" y="30301223"/>
          <a:ext cx="7772400" cy="4260383"/>
        </a:xfrm>
        <a:prstGeom prst="rect">
          <a:avLst/>
        </a:prstGeom>
      </xdr:spPr>
    </xdr:pic>
    <xdr:clientData/>
  </xdr:twoCellAnchor>
  <xdr:twoCellAnchor editAs="oneCell">
    <xdr:from>
      <xdr:col>7</xdr:col>
      <xdr:colOff>177800</xdr:colOff>
      <xdr:row>143</xdr:row>
      <xdr:rowOff>181708</xdr:rowOff>
    </xdr:from>
    <xdr:to>
      <xdr:col>13</xdr:col>
      <xdr:colOff>444500</xdr:colOff>
      <xdr:row>168</xdr:row>
      <xdr:rowOff>89530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46E2916-BA86-C843-9654-71395B17C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953500" y="34814608"/>
          <a:ext cx="7772400" cy="4987822"/>
        </a:xfrm>
        <a:prstGeom prst="rect">
          <a:avLst/>
        </a:prstGeom>
      </xdr:spPr>
    </xdr:pic>
    <xdr:clientData/>
  </xdr:twoCellAnchor>
  <xdr:twoCellAnchor editAs="oneCell">
    <xdr:from>
      <xdr:col>7</xdr:col>
      <xdr:colOff>177800</xdr:colOff>
      <xdr:row>170</xdr:row>
      <xdr:rowOff>29308</xdr:rowOff>
    </xdr:from>
    <xdr:to>
      <xdr:col>13</xdr:col>
      <xdr:colOff>444500</xdr:colOff>
      <xdr:row>195</xdr:row>
      <xdr:rowOff>132887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6C988495-E500-9940-BF15-006ABEC05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953500" y="40148608"/>
          <a:ext cx="7772400" cy="518357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7665</xdr:colOff>
      <xdr:row>38</xdr:row>
      <xdr:rowOff>9141</xdr:rowOff>
    </xdr:from>
    <xdr:ext cx="9229914" cy="119795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69AC20B-DC7E-07D5-76FB-7A54C4515C26}"/>
            </a:ext>
          </a:extLst>
        </xdr:cNvPr>
        <xdr:cNvSpPr txBox="1"/>
      </xdr:nvSpPr>
      <xdr:spPr>
        <a:xfrm>
          <a:off x="1596836" y="8621746"/>
          <a:ext cx="9229914" cy="1197957"/>
        </a:xfrm>
        <a:prstGeom prst="rect">
          <a:avLst/>
        </a:prstGeom>
        <a:solidFill>
          <a:srgbClr val="FFC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400"/>
            <a:t>นำความเสี่ยงที่ต้องมีการดำเนินการทันที (กลุ่มสีแดง)</a:t>
          </a:r>
          <a:r>
            <a:rPr lang="en-US" sz="1400"/>
            <a:t> </a:t>
          </a:r>
          <a:r>
            <a:rPr lang="th-TH" sz="1400"/>
            <a:t>และดำเนินการลำดับถัดไป</a:t>
          </a:r>
          <a:r>
            <a:rPr lang="th-TH" sz="1400" baseline="0"/>
            <a:t> (กลุ่มสีส้ม)</a:t>
          </a:r>
          <a:r>
            <a:rPr lang="th-TH" sz="1400"/>
            <a:t> มาใช้ต่อในชีทถัดไปคือ </a:t>
          </a:r>
          <a:r>
            <a:rPr lang="en-US" sz="1400"/>
            <a:t>"</a:t>
          </a:r>
          <a:r>
            <a:rPr lang="th-TH" sz="1400"/>
            <a:t>5. คัดเลือกโครงการ,กิจกรรม</a:t>
          </a:r>
          <a:r>
            <a:rPr lang="en-US" sz="1400"/>
            <a:t>" </a:t>
          </a:r>
          <a:r>
            <a:rPr lang="th-TH" sz="1400"/>
            <a:t>เพื่อทำการ...</a:t>
          </a:r>
          <a:br>
            <a:rPr lang="th-TH" sz="1400"/>
          </a:br>
          <a:r>
            <a:rPr lang="th-TH" sz="1400"/>
            <a:t>- กำหนดเป้าหมาย </a:t>
          </a:r>
          <a:br>
            <a:rPr lang="th-TH" sz="1400"/>
          </a:br>
          <a:r>
            <a:rPr lang="th-TH" sz="1400"/>
            <a:t>- ระบุโครงการ/กิจกรรมการปรับตัวที่เป็นไปได้หลายรูปแบบ </a:t>
          </a:r>
          <a:br>
            <a:rPr lang="th-TH" sz="1400"/>
          </a:br>
          <a:r>
            <a:rPr lang="th-TH" sz="1400"/>
            <a:t>- คัดเลือกแนวทางการปรับตัวเพื่อการดำเนินงาน โดยกำหนดเกณฑ์ในการคัดเลือกกิจกรรมที่เหมาะสม</a:t>
          </a:r>
          <a:endParaRPr lang="en-US" sz="1400"/>
        </a:p>
      </xdr:txBody>
    </xdr:sp>
    <xdr:clientData/>
  </xdr:oneCellAnchor>
  <xdr:twoCellAnchor>
    <xdr:from>
      <xdr:col>2</xdr:col>
      <xdr:colOff>1018752</xdr:colOff>
      <xdr:row>36</xdr:row>
      <xdr:rowOff>52588</xdr:rowOff>
    </xdr:from>
    <xdr:to>
      <xdr:col>2</xdr:col>
      <xdr:colOff>1325046</xdr:colOff>
      <xdr:row>37</xdr:row>
      <xdr:rowOff>127294</xdr:rowOff>
    </xdr:to>
    <xdr:sp macro="" textlink="">
      <xdr:nvSpPr>
        <xdr:cNvPr id="4" name="Arrow: Down 3">
          <a:extLst>
            <a:ext uri="{FF2B5EF4-FFF2-40B4-BE49-F238E27FC236}">
              <a16:creationId xmlns:a16="http://schemas.microsoft.com/office/drawing/2014/main" id="{1C8FCF6A-00F0-167A-7052-BEA6446B8CB3}"/>
            </a:ext>
          </a:extLst>
        </xdr:cNvPr>
        <xdr:cNvSpPr/>
      </xdr:nvSpPr>
      <xdr:spPr>
        <a:xfrm>
          <a:off x="2607923" y="8284193"/>
          <a:ext cx="306294" cy="265206"/>
        </a:xfrm>
        <a:prstGeom prst="downArrow">
          <a:avLst/>
        </a:prstGeom>
        <a:solidFill>
          <a:srgbClr val="FF000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4269</xdr:colOff>
      <xdr:row>5</xdr:row>
      <xdr:rowOff>12273</xdr:rowOff>
    </xdr:from>
    <xdr:ext cx="7395882" cy="2904128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5D51AF34-AC93-04C0-3A88-E31E283C14F7}"/>
            </a:ext>
          </a:extLst>
        </xdr:cNvPr>
        <xdr:cNvSpPr txBox="1"/>
      </xdr:nvSpPr>
      <xdr:spPr>
        <a:xfrm>
          <a:off x="6472198" y="919416"/>
          <a:ext cx="7395882" cy="2904128"/>
        </a:xfrm>
        <a:prstGeom prst="rect">
          <a:avLst/>
        </a:prstGeom>
        <a:solidFill>
          <a:srgbClr val="FFC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800">
              <a:latin typeface="Angsana New" panose="02020603050405020304" pitchFamily="18" charset="-34"/>
              <a:cs typeface="Angsana New" panose="02020603050405020304" pitchFamily="18" charset="-34"/>
            </a:rPr>
            <a:t>ทำการคัดเลือกกิจกรรม/โครงการ ที่มีความสำคัญโดยพิจารณาใช้เกณฑ์ในการคัดเลือกและค่าน้ำหนักของเกณฑ์ </a:t>
          </a:r>
        </a:p>
        <a:p>
          <a:r>
            <a:rPr lang="th-TH" sz="1800" b="1">
              <a:latin typeface="Angsana New" panose="02020603050405020304" pitchFamily="18" charset="-34"/>
              <a:cs typeface="Angsana New" panose="02020603050405020304" pitchFamily="18" charset="-34"/>
            </a:rPr>
            <a:t>ตัวอย่างเกณฑ์</a:t>
          </a:r>
          <a:r>
            <a:rPr lang="th-TH" sz="1800" baseline="0">
              <a:latin typeface="Angsana New" panose="02020603050405020304" pitchFamily="18" charset="-34"/>
              <a:cs typeface="Angsana New" panose="02020603050405020304" pitchFamily="18" charset="-34"/>
            </a:rPr>
            <a:t> </a:t>
          </a:r>
          <a:r>
            <a:rPr lang="th-TH" sz="1800">
              <a:latin typeface="Angsana New" panose="02020603050405020304" pitchFamily="18" charset="-34"/>
              <a:cs typeface="Angsana New" panose="02020603050405020304" pitchFamily="18" charset="-34"/>
            </a:rPr>
            <a:t>(เกณฑ์และค่าน้ำหนักสามารถปรับเปลี่ยนได้)</a:t>
          </a:r>
        </a:p>
        <a:p>
          <a:r>
            <a:rPr lang="th-TH" sz="1800">
              <a:latin typeface="Angsana New" panose="02020603050405020304" pitchFamily="18" charset="-34"/>
              <a:cs typeface="Angsana New" panose="02020603050405020304" pitchFamily="18" charset="-34"/>
            </a:rPr>
            <a:t>- ความเร่งด่วน (</a:t>
          </a:r>
          <a:r>
            <a:rPr lang="en-US" sz="1800">
              <a:latin typeface="Angsana New" panose="02020603050405020304" pitchFamily="18" charset="-34"/>
              <a:cs typeface="Angsana New" panose="02020603050405020304" pitchFamily="18" charset="-34"/>
            </a:rPr>
            <a:t>Urgency) </a:t>
          </a:r>
          <a:r>
            <a:rPr lang="th-TH" sz="1800" i="1">
              <a:latin typeface="Angsana New" panose="02020603050405020304" pitchFamily="18" charset="-34"/>
              <a:cs typeface="Angsana New" panose="02020603050405020304" pitchFamily="18" charset="-34"/>
            </a:rPr>
            <a:t>ค่าน้ำหนักร้อยละ  25</a:t>
          </a:r>
        </a:p>
        <a:p>
          <a:r>
            <a:rPr lang="th-TH" sz="1800">
              <a:latin typeface="Angsana New" panose="02020603050405020304" pitchFamily="18" charset="-34"/>
              <a:cs typeface="Angsana New" panose="02020603050405020304" pitchFamily="18" charset="-34"/>
            </a:rPr>
            <a:t>- ผลประโยชน์ร่วม (</a:t>
          </a:r>
          <a:r>
            <a:rPr lang="en-US" sz="1800">
              <a:latin typeface="Angsana New" panose="02020603050405020304" pitchFamily="18" charset="-34"/>
              <a:cs typeface="Angsana New" panose="02020603050405020304" pitchFamily="18" charset="-34"/>
            </a:rPr>
            <a:t>Cross-cutting benefits) </a:t>
          </a:r>
          <a:r>
            <a:rPr lang="th-TH" sz="1800">
              <a:latin typeface="Angsana New" panose="02020603050405020304" pitchFamily="18" charset="-34"/>
              <a:cs typeface="Angsana New" panose="02020603050405020304" pitchFamily="18" charset="-34"/>
            </a:rPr>
            <a:t>ที่เกี่ยวข้องกับส่วนงานอื่นหรือส่วนการลดการปล่อยก๊าซเรือนกระจก </a:t>
          </a:r>
          <a:r>
            <a:rPr lang="th-TH" sz="1800" i="1">
              <a:latin typeface="Angsana New" panose="02020603050405020304" pitchFamily="18" charset="-34"/>
              <a:cs typeface="Angsana New" panose="02020603050405020304" pitchFamily="18" charset="-34"/>
            </a:rPr>
            <a:t>ค่าน้ำหนักร้อยละ  15</a:t>
          </a:r>
        </a:p>
        <a:p>
          <a:r>
            <a:rPr lang="th-TH" sz="1800">
              <a:latin typeface="Angsana New" panose="02020603050405020304" pitchFamily="18" charset="-34"/>
              <a:cs typeface="Angsana New" panose="02020603050405020304" pitchFamily="18" charset="-34"/>
            </a:rPr>
            <a:t>- ความสอดคล้องกับนโยบายระดับที่เหนือขึ้นไป (</a:t>
          </a:r>
          <a:r>
            <a:rPr lang="en-US" sz="1800">
              <a:latin typeface="Angsana New" panose="02020603050405020304" pitchFamily="18" charset="-34"/>
              <a:cs typeface="Angsana New" panose="02020603050405020304" pitchFamily="18" charset="-34"/>
            </a:rPr>
            <a:t>Contribution to higher policy goals) </a:t>
          </a:r>
          <a:r>
            <a:rPr lang="th-TH" sz="1800" i="1">
              <a:latin typeface="Angsana New" panose="02020603050405020304" pitchFamily="18" charset="-34"/>
              <a:cs typeface="Angsana New" panose="02020603050405020304" pitchFamily="18" charset="-34"/>
            </a:rPr>
            <a:t>ค่าน้ำหนักร้อยละ  15</a:t>
          </a:r>
        </a:p>
        <a:p>
          <a:r>
            <a:rPr lang="th-TH" sz="1800">
              <a:latin typeface="Angsana New" panose="02020603050405020304" pitchFamily="18" charset="-34"/>
              <a:cs typeface="Angsana New" panose="02020603050405020304" pitchFamily="18" charset="-34"/>
            </a:rPr>
            <a:t>- ประสิทธิภาพและความคุ้มค่าของการดำเนินการ (</a:t>
          </a:r>
          <a:r>
            <a:rPr lang="en-US" sz="1800">
              <a:latin typeface="Angsana New" panose="02020603050405020304" pitchFamily="18" charset="-34"/>
              <a:cs typeface="Angsana New" panose="02020603050405020304" pitchFamily="18" charset="-34"/>
            </a:rPr>
            <a:t>Efficiency/Cost-effectiveness) </a:t>
          </a:r>
          <a:r>
            <a:rPr lang="th-TH" sz="1800" i="1">
              <a:latin typeface="Angsana New" panose="02020603050405020304" pitchFamily="18" charset="-34"/>
              <a:cs typeface="Angsana New" panose="02020603050405020304" pitchFamily="18" charset="-34"/>
            </a:rPr>
            <a:t>ค่าน้ำหนักร้อยละ 20</a:t>
          </a:r>
        </a:p>
        <a:p>
          <a:r>
            <a:rPr lang="th-TH" sz="1800">
              <a:latin typeface="Angsana New" panose="02020603050405020304" pitchFamily="18" charset="-34"/>
              <a:cs typeface="Angsana New" panose="02020603050405020304" pitchFamily="18" charset="-34"/>
            </a:rPr>
            <a:t>- ส่งเสริมการสร้างความตระหนักรู้ของผู้มีส่วนเกี่ยวข้อง (</a:t>
          </a:r>
          <a:r>
            <a:rPr lang="en-US" sz="1800">
              <a:latin typeface="Angsana New" panose="02020603050405020304" pitchFamily="18" charset="-34"/>
              <a:cs typeface="Angsana New" panose="02020603050405020304" pitchFamily="18" charset="-34"/>
            </a:rPr>
            <a:t>Awareness raising) </a:t>
          </a:r>
          <a:r>
            <a:rPr lang="th-TH" sz="1800" i="1">
              <a:latin typeface="Angsana New" panose="02020603050405020304" pitchFamily="18" charset="-34"/>
              <a:cs typeface="Angsana New" panose="02020603050405020304" pitchFamily="18" charset="-34"/>
            </a:rPr>
            <a:t>ค่าน้ำหนักร้อยละ  15</a:t>
          </a:r>
        </a:p>
        <a:p>
          <a:r>
            <a:rPr lang="th-TH" sz="1800">
              <a:latin typeface="Angsana New" panose="02020603050405020304" pitchFamily="18" charset="-34"/>
              <a:cs typeface="Angsana New" panose="02020603050405020304" pitchFamily="18" charset="-34"/>
            </a:rPr>
            <a:t>- มีงบประมาณรองรับ (</a:t>
          </a:r>
          <a:r>
            <a:rPr lang="en-US" sz="1800">
              <a:latin typeface="Angsana New" panose="02020603050405020304" pitchFamily="18" charset="-34"/>
              <a:cs typeface="Angsana New" panose="02020603050405020304" pitchFamily="18" charset="-34"/>
            </a:rPr>
            <a:t>Secured budget) </a:t>
          </a:r>
          <a:r>
            <a:rPr lang="th-TH" sz="1800" i="1">
              <a:latin typeface="Angsana New" panose="02020603050405020304" pitchFamily="18" charset="-34"/>
              <a:cs typeface="Angsana New" panose="02020603050405020304" pitchFamily="18" charset="-34"/>
            </a:rPr>
            <a:t>ค่าน้ำหนักร้อยละ 10</a:t>
          </a:r>
        </a:p>
      </xdr:txBody>
    </xdr:sp>
    <xdr:clientData/>
  </xdr:oneCellAnchor>
  <xdr:twoCellAnchor>
    <xdr:from>
      <xdr:col>7</xdr:col>
      <xdr:colOff>67235</xdr:colOff>
      <xdr:row>7</xdr:row>
      <xdr:rowOff>74706</xdr:rowOff>
    </xdr:from>
    <xdr:to>
      <xdr:col>7</xdr:col>
      <xdr:colOff>455706</xdr:colOff>
      <xdr:row>9</xdr:row>
      <xdr:rowOff>784412</xdr:rowOff>
    </xdr:to>
    <xdr:sp macro="" textlink="">
      <xdr:nvSpPr>
        <xdr:cNvPr id="3" name="Right Brace 2">
          <a:extLst>
            <a:ext uri="{FF2B5EF4-FFF2-40B4-BE49-F238E27FC236}">
              <a16:creationId xmlns:a16="http://schemas.microsoft.com/office/drawing/2014/main" id="{5E599E78-8AD6-BD4A-76B5-152042A61916}"/>
            </a:ext>
          </a:extLst>
        </xdr:cNvPr>
        <xdr:cNvSpPr/>
      </xdr:nvSpPr>
      <xdr:spPr>
        <a:xfrm>
          <a:off x="5954059" y="1382059"/>
          <a:ext cx="388471" cy="2360706"/>
        </a:xfrm>
        <a:prstGeom prst="rightBrace">
          <a:avLst/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49483</xdr:colOff>
      <xdr:row>11</xdr:row>
      <xdr:rowOff>271563</xdr:rowOff>
    </xdr:from>
    <xdr:to>
      <xdr:col>7</xdr:col>
      <xdr:colOff>523090</xdr:colOff>
      <xdr:row>11</xdr:row>
      <xdr:rowOff>549784</xdr:rowOff>
    </xdr:to>
    <xdr:sp macro="" textlink="">
      <xdr:nvSpPr>
        <xdr:cNvPr id="6" name="Arrow: Down 5">
          <a:extLst>
            <a:ext uri="{FF2B5EF4-FFF2-40B4-BE49-F238E27FC236}">
              <a16:creationId xmlns:a16="http://schemas.microsoft.com/office/drawing/2014/main" id="{634CA7B4-8253-525B-0C49-D6B4BEC38F60}"/>
            </a:ext>
          </a:extLst>
        </xdr:cNvPr>
        <xdr:cNvSpPr/>
      </xdr:nvSpPr>
      <xdr:spPr>
        <a:xfrm rot="18159336">
          <a:off x="5421411" y="3229341"/>
          <a:ext cx="278221" cy="1698784"/>
        </a:xfrm>
        <a:prstGeom prst="down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36465</xdr:colOff>
      <xdr:row>20</xdr:row>
      <xdr:rowOff>95790</xdr:rowOff>
    </xdr:from>
    <xdr:to>
      <xdr:col>7</xdr:col>
      <xdr:colOff>510072</xdr:colOff>
      <xdr:row>22</xdr:row>
      <xdr:rowOff>5819</xdr:rowOff>
    </xdr:to>
    <xdr:sp macro="" textlink="">
      <xdr:nvSpPr>
        <xdr:cNvPr id="7" name="Arrow: Down 6">
          <a:extLst>
            <a:ext uri="{FF2B5EF4-FFF2-40B4-BE49-F238E27FC236}">
              <a16:creationId xmlns:a16="http://schemas.microsoft.com/office/drawing/2014/main" id="{0FCAA80C-3659-4B40-86C2-50DEA21988F7}"/>
            </a:ext>
          </a:extLst>
        </xdr:cNvPr>
        <xdr:cNvSpPr/>
      </xdr:nvSpPr>
      <xdr:spPr>
        <a:xfrm rot="3449939">
          <a:off x="5389183" y="5692286"/>
          <a:ext cx="272886" cy="1689179"/>
        </a:xfrm>
        <a:prstGeom prst="downArrow">
          <a:avLst/>
        </a:prstGeom>
        <a:solidFill>
          <a:schemeClr val="bg2">
            <a:lumMod val="75000"/>
          </a:schemeClr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54334</xdr:colOff>
      <xdr:row>29</xdr:row>
      <xdr:rowOff>42786</xdr:rowOff>
    </xdr:from>
    <xdr:to>
      <xdr:col>7</xdr:col>
      <xdr:colOff>442805</xdr:colOff>
      <xdr:row>31</xdr:row>
      <xdr:rowOff>787128</xdr:rowOff>
    </xdr:to>
    <xdr:sp macro="" textlink="">
      <xdr:nvSpPr>
        <xdr:cNvPr id="4" name="Right Brace 3">
          <a:extLst>
            <a:ext uri="{FF2B5EF4-FFF2-40B4-BE49-F238E27FC236}">
              <a16:creationId xmlns:a16="http://schemas.microsoft.com/office/drawing/2014/main" id="{F93A56E9-F8D2-4A16-9E94-695760958FE6}"/>
            </a:ext>
          </a:extLst>
        </xdr:cNvPr>
        <xdr:cNvSpPr/>
      </xdr:nvSpPr>
      <xdr:spPr>
        <a:xfrm>
          <a:off x="5930970" y="8066877"/>
          <a:ext cx="388471" cy="2360706"/>
        </a:xfrm>
        <a:prstGeom prst="rightBrace">
          <a:avLst/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8</xdr:col>
      <xdr:colOff>27360</xdr:colOff>
      <xdr:row>30</xdr:row>
      <xdr:rowOff>38665</xdr:rowOff>
    </xdr:from>
    <xdr:ext cx="3655639" cy="133959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49BB50F5-F6B4-46E7-9833-D4E951517937}"/>
            </a:ext>
          </a:extLst>
        </xdr:cNvPr>
        <xdr:cNvSpPr txBox="1"/>
      </xdr:nvSpPr>
      <xdr:spPr>
        <a:xfrm>
          <a:off x="6495289" y="8520451"/>
          <a:ext cx="3655639" cy="1339597"/>
        </a:xfrm>
        <a:prstGeom prst="rect">
          <a:avLst/>
        </a:prstGeom>
        <a:solidFill>
          <a:srgbClr val="FFC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800">
              <a:latin typeface="Angsana New" panose="02020603050405020304" pitchFamily="18" charset="-34"/>
              <a:cs typeface="Angsana New" panose="02020603050405020304" pitchFamily="18" charset="-34"/>
            </a:rPr>
            <a:t>กำหนดตัวชี้วัดของสาขาและโครงการที่เลือกมา โดยใช้หลักการ </a:t>
          </a:r>
          <a:r>
            <a:rPr lang="en-US" sz="1800">
              <a:latin typeface="Angsana New" panose="02020603050405020304" pitchFamily="18" charset="-34"/>
              <a:cs typeface="Angsana New" panose="02020603050405020304" pitchFamily="18" charset="-34"/>
            </a:rPr>
            <a:t>CREAM</a:t>
          </a:r>
          <a:r>
            <a:rPr lang="en-US" sz="1800" baseline="0">
              <a:latin typeface="Angsana New" panose="02020603050405020304" pitchFamily="18" charset="-34"/>
              <a:cs typeface="Angsana New" panose="02020603050405020304" pitchFamily="18" charset="-34"/>
            </a:rPr>
            <a:t> (Clear, Relevant, Economic, Accepted, Monitorable) </a:t>
          </a:r>
          <a:r>
            <a:rPr lang="th-TH" sz="1800" baseline="0">
              <a:latin typeface="Angsana New" panose="02020603050405020304" pitchFamily="18" charset="-34"/>
              <a:cs typeface="Angsana New" panose="02020603050405020304" pitchFamily="18" charset="-34"/>
            </a:rPr>
            <a:t>โดยดำเนินการต่อในชีทถัดไปคือ </a:t>
          </a:r>
          <a:r>
            <a:rPr lang="en-US" sz="1800" baseline="0">
              <a:latin typeface="Angsana New" panose="02020603050405020304" pitchFamily="18" charset="-34"/>
              <a:cs typeface="Angsana New" panose="02020603050405020304" pitchFamily="18" charset="-34"/>
            </a:rPr>
            <a:t>"</a:t>
          </a:r>
          <a:r>
            <a:rPr lang="th-TH" sz="1800" baseline="0">
              <a:latin typeface="Angsana New" panose="02020603050405020304" pitchFamily="18" charset="-34"/>
              <a:cs typeface="Angsana New" panose="02020603050405020304" pitchFamily="18" charset="-34"/>
            </a:rPr>
            <a:t>6. กำหนดตัวชี้วัด</a:t>
          </a:r>
          <a:r>
            <a:rPr lang="en-US" sz="1800" baseline="0">
              <a:latin typeface="Angsana New" panose="02020603050405020304" pitchFamily="18" charset="-34"/>
              <a:cs typeface="Angsana New" panose="02020603050405020304" pitchFamily="18" charset="-34"/>
            </a:rPr>
            <a:t>"</a:t>
          </a:r>
          <a:endParaRPr lang="th-TH" sz="1800" i="1">
            <a:latin typeface="Angsana New" panose="02020603050405020304" pitchFamily="18" charset="-34"/>
            <a:cs typeface="Angsana New" panose="02020603050405020304" pitchFamily="18" charset="-34"/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471715</xdr:colOff>
      <xdr:row>3</xdr:row>
      <xdr:rowOff>97973</xdr:rowOff>
    </xdr:from>
    <xdr:to>
      <xdr:col>6</xdr:col>
      <xdr:colOff>661308</xdr:colOff>
      <xdr:row>6</xdr:row>
      <xdr:rowOff>45837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6D75B5-C68E-D5A4-BBEE-C94485294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96858" y="696687"/>
          <a:ext cx="3455307" cy="492150"/>
        </a:xfrm>
        <a:prstGeom prst="rect">
          <a:avLst/>
        </a:prstGeom>
      </xdr:spPr>
    </xdr:pic>
    <xdr:clientData/>
  </xdr:twoCellAnchor>
  <xdr:twoCellAnchor editAs="oneCell">
    <xdr:from>
      <xdr:col>7</xdr:col>
      <xdr:colOff>172357</xdr:colOff>
      <xdr:row>3</xdr:row>
      <xdr:rowOff>63504</xdr:rowOff>
    </xdr:from>
    <xdr:to>
      <xdr:col>10</xdr:col>
      <xdr:colOff>498929</xdr:colOff>
      <xdr:row>6</xdr:row>
      <xdr:rowOff>37114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AA68377-FC97-CEA1-3A93-553B23AD8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51786" y="662218"/>
          <a:ext cx="3592286" cy="517896"/>
        </a:xfrm>
        <a:prstGeom prst="rect">
          <a:avLst/>
        </a:prstGeom>
      </xdr:spPr>
    </xdr:pic>
    <xdr:clientData/>
  </xdr:twoCellAnchor>
  <xdr:twoCellAnchor>
    <xdr:from>
      <xdr:col>3</xdr:col>
      <xdr:colOff>58964</xdr:colOff>
      <xdr:row>6</xdr:row>
      <xdr:rowOff>58965</xdr:rowOff>
    </xdr:from>
    <xdr:to>
      <xdr:col>7</xdr:col>
      <xdr:colOff>970642</xdr:colOff>
      <xdr:row>7</xdr:row>
      <xdr:rowOff>154214</xdr:rowOff>
    </xdr:to>
    <xdr:sp macro="" textlink="">
      <xdr:nvSpPr>
        <xdr:cNvPr id="4" name="Right Brace 3">
          <a:extLst>
            <a:ext uri="{FF2B5EF4-FFF2-40B4-BE49-F238E27FC236}">
              <a16:creationId xmlns:a16="http://schemas.microsoft.com/office/drawing/2014/main" id="{C98D82FF-41B1-CA35-A162-0B1C9350EED6}"/>
            </a:ext>
          </a:extLst>
        </xdr:cNvPr>
        <xdr:cNvSpPr/>
      </xdr:nvSpPr>
      <xdr:spPr>
        <a:xfrm rot="16200000">
          <a:off x="7778750" y="-1292678"/>
          <a:ext cx="276678" cy="5265964"/>
        </a:xfrm>
        <a:prstGeom prst="rightBrace">
          <a:avLst/>
        </a:prstGeom>
        <a:ln w="285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8</xdr:col>
      <xdr:colOff>84365</xdr:colOff>
      <xdr:row>6</xdr:row>
      <xdr:rowOff>57150</xdr:rowOff>
    </xdr:from>
    <xdr:to>
      <xdr:col>11</xdr:col>
      <xdr:colOff>997858</xdr:colOff>
      <xdr:row>7</xdr:row>
      <xdr:rowOff>154214</xdr:rowOff>
    </xdr:to>
    <xdr:sp macro="" textlink="">
      <xdr:nvSpPr>
        <xdr:cNvPr id="5" name="Right Brace 4">
          <a:extLst>
            <a:ext uri="{FF2B5EF4-FFF2-40B4-BE49-F238E27FC236}">
              <a16:creationId xmlns:a16="http://schemas.microsoft.com/office/drawing/2014/main" id="{5229C8A7-1ACB-4B0F-9EBB-2FE4649EF983}"/>
            </a:ext>
          </a:extLst>
        </xdr:cNvPr>
        <xdr:cNvSpPr/>
      </xdr:nvSpPr>
      <xdr:spPr>
        <a:xfrm rot="16200000">
          <a:off x="12702722" y="-750207"/>
          <a:ext cx="278493" cy="4179207"/>
        </a:xfrm>
        <a:prstGeom prst="rightBrace">
          <a:avLst/>
        </a:prstGeom>
        <a:ln w="285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FFFE3A-1177-4A39-B8E7-6A9F826A86F8}">
  <dimension ref="A1:M26"/>
  <sheetViews>
    <sheetView zoomScale="130" zoomScaleNormal="130" workbookViewId="0">
      <selection activeCell="A9" sqref="A9:M9"/>
    </sheetView>
  </sheetViews>
  <sheetFormatPr baseColWidth="10" defaultColWidth="8.6640625" defaultRowHeight="15"/>
  <cols>
    <col min="1" max="16384" width="8.6640625" style="1"/>
  </cols>
  <sheetData>
    <row r="1" spans="1:13" s="2" customFormat="1" ht="22.25" customHeight="1">
      <c r="A1" s="2" t="s">
        <v>0</v>
      </c>
    </row>
    <row r="3" spans="1:13" ht="41.75" customHeight="1">
      <c r="A3" s="78" t="s">
        <v>4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</row>
    <row r="4" spans="1:13" ht="47" customHeight="1">
      <c r="A4" s="78" t="s">
        <v>1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</row>
    <row r="5" spans="1:13" ht="42" customHeight="1">
      <c r="A5" s="78" t="s">
        <v>5</v>
      </c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  <c r="M5" s="78"/>
    </row>
    <row r="6" spans="1:13" ht="32.75" customHeight="1">
      <c r="A6" s="78" t="s">
        <v>1</v>
      </c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  <c r="M6" s="78"/>
    </row>
    <row r="7" spans="1:13" ht="46.25" customHeight="1">
      <c r="A7" s="78" t="s">
        <v>6</v>
      </c>
      <c r="B7" s="78"/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</row>
    <row r="8" spans="1:13" ht="32.75" customHeight="1">
      <c r="A8" s="77" t="s">
        <v>1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1:13" ht="55.5" customHeight="1">
      <c r="A9" s="78" t="s">
        <v>7</v>
      </c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</row>
    <row r="10" spans="1:13" ht="40.5" customHeight="1">
      <c r="A10" s="79" t="s">
        <v>1</v>
      </c>
      <c r="B10" s="79"/>
      <c r="C10" s="79"/>
      <c r="D10" s="79"/>
      <c r="E10" s="79"/>
      <c r="F10" s="79"/>
      <c r="G10" s="79"/>
      <c r="H10" s="79"/>
      <c r="I10" s="79"/>
      <c r="J10" s="79"/>
      <c r="K10" s="79"/>
      <c r="L10" s="79"/>
      <c r="M10" s="79"/>
    </row>
    <row r="11" spans="1:13" ht="52.5" customHeight="1">
      <c r="A11" s="78" t="s">
        <v>8</v>
      </c>
      <c r="B11" s="78"/>
      <c r="C11" s="78"/>
      <c r="D11" s="78"/>
      <c r="E11" s="78"/>
      <c r="F11" s="78"/>
      <c r="G11" s="78"/>
      <c r="H11" s="78"/>
      <c r="I11" s="78"/>
      <c r="J11" s="78"/>
      <c r="K11" s="78"/>
      <c r="L11" s="78"/>
      <c r="M11" s="78"/>
    </row>
    <row r="12" spans="1:13" ht="40.5" customHeight="1">
      <c r="A12" s="79" t="s">
        <v>2</v>
      </c>
      <c r="B12" s="79"/>
      <c r="C12" s="79"/>
      <c r="D12" s="79"/>
      <c r="E12" s="79"/>
      <c r="F12" s="79"/>
      <c r="G12" s="79"/>
      <c r="H12" s="79"/>
      <c r="I12" s="79"/>
      <c r="J12" s="79"/>
      <c r="K12" s="79"/>
      <c r="L12" s="79"/>
      <c r="M12" s="79"/>
    </row>
    <row r="15" spans="1:13" ht="21">
      <c r="A15" s="2" t="s">
        <v>3</v>
      </c>
      <c r="H15" s="3"/>
    </row>
    <row r="16" spans="1:13">
      <c r="H16" s="3"/>
    </row>
    <row r="17" spans="1:13">
      <c r="A17" s="80"/>
      <c r="B17" s="80"/>
      <c r="C17" s="80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>
      <c r="A18" s="80"/>
      <c r="B18" s="80"/>
      <c r="C18" s="80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>
      <c r="A19" s="80"/>
      <c r="B19" s="80"/>
      <c r="C19" s="80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>
      <c r="A20" s="80"/>
      <c r="B20" s="80"/>
      <c r="C20" s="80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>
      <c r="A21" s="80"/>
      <c r="B21" s="80"/>
      <c r="C21" s="80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>
      <c r="A22" s="80"/>
      <c r="B22" s="80"/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>
      <c r="A23" s="80"/>
      <c r="B23" s="80"/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>
      <c r="A24" s="8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>
      <c r="A25" s="8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>
      <c r="A26" s="80"/>
      <c r="B26" s="80"/>
      <c r="C26" s="80"/>
      <c r="D26" s="80"/>
      <c r="E26" s="80"/>
      <c r="F26" s="80"/>
      <c r="G26" s="80"/>
      <c r="H26" s="80"/>
      <c r="I26" s="80"/>
      <c r="J26" s="80"/>
      <c r="K26" s="80"/>
      <c r="L26" s="80"/>
      <c r="M26" s="80"/>
    </row>
  </sheetData>
  <mergeCells count="11">
    <mergeCell ref="A9:M9"/>
    <mergeCell ref="A10:M10"/>
    <mergeCell ref="A11:M11"/>
    <mergeCell ref="A12:M12"/>
    <mergeCell ref="A17:M26"/>
    <mergeCell ref="A8:M8"/>
    <mergeCell ref="A3:M3"/>
    <mergeCell ref="A4:M4"/>
    <mergeCell ref="A5:M5"/>
    <mergeCell ref="A6:M6"/>
    <mergeCell ref="A7:M7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604815-195D-46CB-AD5E-A4C895A20BF9}">
  <dimension ref="A1:M11"/>
  <sheetViews>
    <sheetView workbookViewId="0">
      <selection activeCell="A11" sqref="A11:M11"/>
    </sheetView>
  </sheetViews>
  <sheetFormatPr baseColWidth="10" defaultColWidth="8.83203125" defaultRowHeight="15"/>
  <sheetData>
    <row r="1" spans="1:13" ht="21">
      <c r="A1" s="82" t="s">
        <v>18</v>
      </c>
      <c r="B1" s="82"/>
      <c r="C1" s="82"/>
      <c r="D1" s="82"/>
    </row>
    <row r="3" spans="1:13" ht="38" customHeight="1">
      <c r="A3" s="83" t="s">
        <v>19</v>
      </c>
      <c r="B3" s="83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</row>
    <row r="4" spans="1:13" ht="41" customHeight="1">
      <c r="A4" s="83" t="s">
        <v>20</v>
      </c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</row>
    <row r="5" spans="1:13" ht="21.5" customHeight="1">
      <c r="A5" s="84" t="s">
        <v>21</v>
      </c>
      <c r="B5" s="84"/>
      <c r="C5" s="84"/>
      <c r="D5" s="84"/>
      <c r="E5" s="84"/>
      <c r="F5" s="84"/>
      <c r="G5" s="84"/>
      <c r="H5" s="84"/>
      <c r="I5" s="84"/>
      <c r="J5" s="84"/>
      <c r="K5" s="84"/>
      <c r="L5" s="84"/>
      <c r="M5" s="84"/>
    </row>
    <row r="6" spans="1:13" ht="13.5" customHeight="1">
      <c r="A6" s="81" t="s">
        <v>22</v>
      </c>
      <c r="B6" s="81"/>
      <c r="C6" s="81"/>
      <c r="D6" s="81"/>
      <c r="E6" s="81"/>
      <c r="F6" s="81"/>
      <c r="G6" s="81"/>
      <c r="H6" s="81"/>
      <c r="I6" s="81"/>
      <c r="J6" s="81"/>
      <c r="K6" s="81"/>
      <c r="L6" s="81"/>
      <c r="M6" s="81"/>
    </row>
    <row r="7" spans="1:13">
      <c r="A7" s="81" t="s">
        <v>23</v>
      </c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</row>
    <row r="8" spans="1:13">
      <c r="A8" s="81" t="s">
        <v>24</v>
      </c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>
      <c r="A9" s="81" t="s">
        <v>25</v>
      </c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</row>
    <row r="11" spans="1:13">
      <c r="A11" s="81" t="s">
        <v>26</v>
      </c>
      <c r="B11" s="81"/>
      <c r="C11" s="81"/>
      <c r="D11" s="81"/>
      <c r="E11" s="81"/>
      <c r="F11" s="81"/>
      <c r="G11" s="81"/>
      <c r="H11" s="81"/>
      <c r="I11" s="81"/>
      <c r="J11" s="81"/>
      <c r="K11" s="81"/>
      <c r="L11" s="81"/>
      <c r="M11" s="81"/>
    </row>
  </sheetData>
  <mergeCells count="9">
    <mergeCell ref="A8:M8"/>
    <mergeCell ref="A9:M9"/>
    <mergeCell ref="A11:M11"/>
    <mergeCell ref="A1:D1"/>
    <mergeCell ref="A3:M3"/>
    <mergeCell ref="A4:M4"/>
    <mergeCell ref="A5:M5"/>
    <mergeCell ref="A6:M6"/>
    <mergeCell ref="A7:M7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52B61F-38D7-49CC-9466-E82CF62BAAD1}">
  <dimension ref="A1:I117"/>
  <sheetViews>
    <sheetView tabSelected="1" topLeftCell="A60" zoomScaleNormal="130" workbookViewId="0">
      <selection activeCell="K62" sqref="K62"/>
    </sheetView>
  </sheetViews>
  <sheetFormatPr baseColWidth="10" defaultColWidth="8.6640625" defaultRowHeight="16"/>
  <cols>
    <col min="1" max="1" width="14.33203125" style="7" customWidth="1"/>
    <col min="2" max="2" width="37.1640625" style="7" customWidth="1"/>
    <col min="3" max="3" width="6.83203125" style="7" customWidth="1"/>
    <col min="4" max="4" width="6.33203125" style="7" customWidth="1"/>
    <col min="5" max="5" width="39.5" style="7" customWidth="1"/>
    <col min="6" max="7" width="5.5" style="7" customWidth="1"/>
    <col min="8" max="8" width="38.83203125" style="7" customWidth="1"/>
    <col min="9" max="9" width="6.6640625" style="7" customWidth="1"/>
    <col min="10" max="10" width="6.83203125" style="7" customWidth="1"/>
    <col min="11" max="11" width="34.33203125" style="7" customWidth="1"/>
    <col min="12" max="12" width="6.1640625" style="7" customWidth="1"/>
    <col min="13" max="13" width="5.6640625" style="7" customWidth="1"/>
    <col min="14" max="14" width="39.33203125" style="7" customWidth="1"/>
    <col min="15" max="16384" width="8.6640625" style="7"/>
  </cols>
  <sheetData>
    <row r="1" spans="1:9" ht="19">
      <c r="A1" s="7" t="s">
        <v>9</v>
      </c>
      <c r="B1" s="36" t="s">
        <v>175</v>
      </c>
    </row>
    <row r="2" spans="1:9" ht="19">
      <c r="A2" s="7" t="s">
        <v>10</v>
      </c>
      <c r="B2" s="36">
        <v>2566</v>
      </c>
    </row>
    <row r="4" spans="1:9">
      <c r="A4" s="39" t="s">
        <v>94</v>
      </c>
    </row>
    <row r="6" spans="1:9">
      <c r="B6" s="39" t="s">
        <v>95</v>
      </c>
    </row>
    <row r="8" spans="1:9" ht="16" customHeight="1">
      <c r="B8" s="100" t="s">
        <v>176</v>
      </c>
      <c r="C8" s="100"/>
      <c r="D8" s="100"/>
      <c r="E8" s="100"/>
      <c r="F8" s="100"/>
      <c r="G8" s="100"/>
    </row>
    <row r="9" spans="1:9">
      <c r="B9" s="100"/>
      <c r="C9" s="100"/>
      <c r="D9" s="100"/>
      <c r="E9" s="100"/>
      <c r="F9" s="100"/>
      <c r="G9" s="100"/>
    </row>
    <row r="10" spans="1:9">
      <c r="B10" s="100"/>
      <c r="C10" s="100"/>
      <c r="D10" s="100"/>
      <c r="E10" s="100"/>
      <c r="F10" s="100"/>
      <c r="G10" s="100"/>
    </row>
    <row r="11" spans="1:9">
      <c r="B11" s="100"/>
      <c r="C11" s="100"/>
      <c r="D11" s="100"/>
      <c r="E11" s="100"/>
      <c r="F11" s="100"/>
      <c r="G11" s="100"/>
    </row>
    <row r="12" spans="1:9">
      <c r="B12" s="100"/>
      <c r="C12" s="100"/>
      <c r="D12" s="100"/>
      <c r="E12" s="100"/>
      <c r="F12" s="100"/>
      <c r="G12" s="100"/>
    </row>
    <row r="13" spans="1:9">
      <c r="B13" s="100"/>
      <c r="C13" s="100"/>
      <c r="D13" s="100"/>
      <c r="E13" s="100"/>
      <c r="F13" s="100"/>
      <c r="G13" s="100"/>
    </row>
    <row r="14" spans="1:9">
      <c r="B14" s="100"/>
      <c r="C14" s="100"/>
      <c r="D14" s="100"/>
      <c r="E14" s="100"/>
      <c r="F14" s="100"/>
      <c r="G14" s="100"/>
    </row>
    <row r="15" spans="1:9">
      <c r="B15" s="100"/>
      <c r="C15" s="100"/>
      <c r="D15" s="100"/>
      <c r="E15" s="100"/>
      <c r="F15" s="100"/>
      <c r="G15" s="100"/>
    </row>
    <row r="16" spans="1:9">
      <c r="B16" s="100"/>
      <c r="C16" s="100"/>
      <c r="D16" s="100"/>
      <c r="E16" s="100"/>
      <c r="F16" s="100"/>
      <c r="G16" s="100"/>
      <c r="I16"/>
    </row>
    <row r="17" spans="2:8">
      <c r="B17" s="100"/>
      <c r="C17" s="100"/>
      <c r="D17" s="100"/>
      <c r="E17" s="100"/>
      <c r="F17" s="100"/>
      <c r="G17" s="100"/>
    </row>
    <row r="18" spans="2:8">
      <c r="B18" s="100"/>
      <c r="C18" s="100"/>
      <c r="D18" s="100"/>
      <c r="E18" s="100"/>
      <c r="F18" s="100"/>
      <c r="G18" s="100"/>
    </row>
    <row r="19" spans="2:8">
      <c r="B19" s="100"/>
      <c r="C19" s="100"/>
      <c r="D19" s="100"/>
      <c r="E19" s="100"/>
      <c r="F19" s="100"/>
      <c r="G19" s="100"/>
    </row>
    <row r="20" spans="2:8">
      <c r="B20" s="100"/>
      <c r="C20" s="100"/>
      <c r="D20" s="100"/>
      <c r="E20" s="100"/>
      <c r="F20" s="100"/>
      <c r="G20" s="100"/>
    </row>
    <row r="21" spans="2:8">
      <c r="B21" s="100"/>
      <c r="C21" s="100"/>
      <c r="D21" s="100"/>
      <c r="E21" s="100"/>
      <c r="F21" s="100"/>
      <c r="G21" s="100"/>
      <c r="H21"/>
    </row>
    <row r="34" spans="2:7">
      <c r="B34" s="38" t="s">
        <v>96</v>
      </c>
    </row>
    <row r="36" spans="2:7">
      <c r="B36" s="100" t="s">
        <v>177</v>
      </c>
      <c r="C36" s="100"/>
      <c r="D36" s="100"/>
      <c r="E36" s="100"/>
      <c r="F36" s="100"/>
      <c r="G36" s="100"/>
    </row>
    <row r="37" spans="2:7">
      <c r="B37" s="100"/>
      <c r="C37" s="100"/>
      <c r="D37" s="100"/>
      <c r="E37" s="100"/>
      <c r="F37" s="100"/>
      <c r="G37" s="100"/>
    </row>
    <row r="38" spans="2:7">
      <c r="B38" s="100"/>
      <c r="C38" s="100"/>
      <c r="D38" s="100"/>
      <c r="E38" s="100"/>
      <c r="F38" s="100"/>
      <c r="G38" s="100"/>
    </row>
    <row r="39" spans="2:7">
      <c r="B39" s="100"/>
      <c r="C39" s="100"/>
      <c r="D39" s="100"/>
      <c r="E39" s="100"/>
      <c r="F39" s="100"/>
      <c r="G39" s="100"/>
    </row>
    <row r="40" spans="2:7">
      <c r="B40" s="100"/>
      <c r="C40" s="100"/>
      <c r="D40" s="100"/>
      <c r="E40" s="100"/>
      <c r="F40" s="100"/>
      <c r="G40" s="100"/>
    </row>
    <row r="41" spans="2:7">
      <c r="B41" s="100"/>
      <c r="C41" s="100"/>
      <c r="D41" s="100"/>
      <c r="E41" s="100"/>
      <c r="F41" s="100"/>
      <c r="G41" s="100"/>
    </row>
    <row r="42" spans="2:7">
      <c r="B42" s="100"/>
      <c r="C42" s="100"/>
      <c r="D42" s="100"/>
      <c r="E42" s="100"/>
      <c r="F42" s="100"/>
      <c r="G42" s="100"/>
    </row>
    <row r="43" spans="2:7">
      <c r="B43" s="100"/>
      <c r="C43" s="100"/>
      <c r="D43" s="100"/>
      <c r="E43" s="100"/>
      <c r="F43" s="100"/>
      <c r="G43" s="100"/>
    </row>
    <row r="44" spans="2:7">
      <c r="B44" s="100"/>
      <c r="C44" s="100"/>
      <c r="D44" s="100"/>
      <c r="E44" s="100"/>
      <c r="F44" s="100"/>
      <c r="G44" s="100"/>
    </row>
    <row r="45" spans="2:7">
      <c r="B45" s="100"/>
      <c r="C45" s="100"/>
      <c r="D45" s="100"/>
      <c r="E45" s="100"/>
      <c r="F45" s="100"/>
      <c r="G45" s="100"/>
    </row>
    <row r="46" spans="2:7">
      <c r="B46" s="100"/>
      <c r="C46" s="100"/>
      <c r="D46" s="100"/>
      <c r="E46" s="100"/>
      <c r="F46" s="100"/>
      <c r="G46" s="100"/>
    </row>
    <row r="47" spans="2:7">
      <c r="B47" s="100"/>
      <c r="C47" s="100"/>
      <c r="D47" s="100"/>
      <c r="E47" s="100"/>
      <c r="F47" s="100"/>
      <c r="G47" s="100"/>
    </row>
    <row r="49" spans="2:8">
      <c r="H49"/>
    </row>
    <row r="51" spans="2:8">
      <c r="E51"/>
    </row>
    <row r="55" spans="2:8">
      <c r="H55"/>
    </row>
    <row r="62" spans="2:8">
      <c r="B62" s="38" t="s">
        <v>178</v>
      </c>
    </row>
    <row r="63" spans="2:8">
      <c r="B63" s="38" t="s">
        <v>97</v>
      </c>
    </row>
    <row r="64" spans="2:8" ht="17" thickBot="1"/>
    <row r="65" spans="2:8" ht="26" thickBot="1">
      <c r="B65" s="41" t="s">
        <v>11</v>
      </c>
      <c r="C65" s="95" t="s">
        <v>65</v>
      </c>
      <c r="D65" s="95"/>
      <c r="E65" s="95"/>
      <c r="F65" s="95"/>
      <c r="G65" s="96"/>
      <c r="H65" s="40"/>
    </row>
    <row r="66" spans="2:8" ht="24">
      <c r="B66" s="97" t="s">
        <v>98</v>
      </c>
      <c r="C66" s="90" t="s">
        <v>99</v>
      </c>
      <c r="D66" s="90"/>
      <c r="E66" s="90"/>
      <c r="F66" s="90"/>
      <c r="G66" s="91"/>
      <c r="H66" s="40"/>
    </row>
    <row r="67" spans="2:8" ht="24">
      <c r="B67" s="98"/>
      <c r="C67" s="85" t="s">
        <v>100</v>
      </c>
      <c r="D67" s="85"/>
      <c r="E67" s="85"/>
      <c r="F67" s="85"/>
      <c r="G67" s="86"/>
      <c r="H67" s="40"/>
    </row>
    <row r="68" spans="2:8" ht="24">
      <c r="B68" s="98"/>
      <c r="C68" s="85" t="s">
        <v>101</v>
      </c>
      <c r="D68" s="85"/>
      <c r="E68" s="85"/>
      <c r="F68" s="85"/>
      <c r="G68" s="86"/>
      <c r="H68" s="40"/>
    </row>
    <row r="69" spans="2:8" ht="24">
      <c r="B69" s="98"/>
      <c r="C69" s="85" t="s">
        <v>102</v>
      </c>
      <c r="D69" s="85"/>
      <c r="E69" s="85"/>
      <c r="F69" s="85"/>
      <c r="G69" s="86"/>
      <c r="H69" s="40"/>
    </row>
    <row r="70" spans="2:8" ht="24">
      <c r="B70" s="98"/>
      <c r="C70" s="85" t="s">
        <v>103</v>
      </c>
      <c r="D70" s="85"/>
      <c r="E70" s="85"/>
      <c r="F70" s="85"/>
      <c r="G70" s="86"/>
      <c r="H70" s="40"/>
    </row>
    <row r="71" spans="2:8" ht="24">
      <c r="B71" s="98"/>
      <c r="C71" s="85" t="s">
        <v>104</v>
      </c>
      <c r="D71" s="85"/>
      <c r="E71" s="85"/>
      <c r="F71" s="85"/>
      <c r="G71" s="86"/>
      <c r="H71" s="40"/>
    </row>
    <row r="72" spans="2:8" ht="24">
      <c r="B72" s="98"/>
      <c r="C72" s="85" t="s">
        <v>105</v>
      </c>
      <c r="D72" s="85"/>
      <c r="E72" s="85"/>
      <c r="F72" s="85"/>
      <c r="G72" s="86"/>
      <c r="H72" s="40"/>
    </row>
    <row r="73" spans="2:8" ht="24">
      <c r="B73" s="98"/>
      <c r="C73" s="85" t="s">
        <v>107</v>
      </c>
      <c r="D73" s="85"/>
      <c r="E73" s="85"/>
      <c r="F73" s="85"/>
      <c r="G73" s="86"/>
      <c r="H73" s="40"/>
    </row>
    <row r="74" spans="2:8" ht="25" thickBot="1">
      <c r="B74" s="99"/>
      <c r="C74" s="87" t="s">
        <v>106</v>
      </c>
      <c r="D74" s="87"/>
      <c r="E74" s="87"/>
      <c r="F74" s="87"/>
      <c r="G74" s="88"/>
      <c r="H74" s="40"/>
    </row>
    <row r="75" spans="2:8" ht="24">
      <c r="B75" s="92" t="s">
        <v>13</v>
      </c>
      <c r="C75" s="90" t="s">
        <v>108</v>
      </c>
      <c r="D75" s="90"/>
      <c r="E75" s="90"/>
      <c r="F75" s="90"/>
      <c r="G75" s="91"/>
      <c r="H75" s="40"/>
    </row>
    <row r="76" spans="2:8" ht="24">
      <c r="B76" s="93"/>
      <c r="C76" s="85" t="s">
        <v>109</v>
      </c>
      <c r="D76" s="85"/>
      <c r="E76" s="85"/>
      <c r="F76" s="85"/>
      <c r="G76" s="86"/>
      <c r="H76" s="40"/>
    </row>
    <row r="77" spans="2:8" ht="24">
      <c r="B77" s="93"/>
      <c r="C77" s="85" t="s">
        <v>110</v>
      </c>
      <c r="D77" s="85"/>
      <c r="E77" s="85"/>
      <c r="F77" s="85"/>
      <c r="G77" s="86"/>
      <c r="H77" s="40"/>
    </row>
    <row r="78" spans="2:8" ht="24">
      <c r="B78" s="93"/>
      <c r="C78" s="85" t="s">
        <v>111</v>
      </c>
      <c r="D78" s="85"/>
      <c r="E78" s="85"/>
      <c r="F78" s="85"/>
      <c r="G78" s="86"/>
      <c r="H78" s="40"/>
    </row>
    <row r="79" spans="2:8" ht="24">
      <c r="B79" s="93"/>
      <c r="C79" s="85" t="s">
        <v>112</v>
      </c>
      <c r="D79" s="85"/>
      <c r="E79" s="85"/>
      <c r="F79" s="85"/>
      <c r="G79" s="86"/>
      <c r="H79" s="40"/>
    </row>
    <row r="80" spans="2:8" ht="24">
      <c r="B80" s="93"/>
      <c r="C80" s="85" t="s">
        <v>113</v>
      </c>
      <c r="D80" s="85"/>
      <c r="E80" s="85"/>
      <c r="F80" s="85"/>
      <c r="G80" s="86"/>
      <c r="H80" s="40"/>
    </row>
    <row r="81" spans="2:8" ht="24">
      <c r="B81" s="93"/>
      <c r="C81" s="85" t="s">
        <v>114</v>
      </c>
      <c r="D81" s="85"/>
      <c r="E81" s="85"/>
      <c r="F81" s="85"/>
      <c r="G81" s="86"/>
      <c r="H81" s="40"/>
    </row>
    <row r="82" spans="2:8" ht="24">
      <c r="B82" s="93"/>
      <c r="C82" s="85" t="s">
        <v>115</v>
      </c>
      <c r="D82" s="85"/>
      <c r="E82" s="85"/>
      <c r="F82" s="85"/>
      <c r="G82" s="86"/>
      <c r="H82" s="40"/>
    </row>
    <row r="83" spans="2:8" ht="24">
      <c r="B83" s="93"/>
      <c r="C83" s="85" t="s">
        <v>116</v>
      </c>
      <c r="D83" s="85"/>
      <c r="E83" s="85"/>
      <c r="F83" s="85"/>
      <c r="G83" s="86"/>
      <c r="H83" s="40"/>
    </row>
    <row r="84" spans="2:8" ht="24">
      <c r="B84" s="93"/>
      <c r="C84" s="85" t="s">
        <v>117</v>
      </c>
      <c r="D84" s="85"/>
      <c r="E84" s="85"/>
      <c r="F84" s="85"/>
      <c r="G84" s="86"/>
      <c r="H84" s="40"/>
    </row>
    <row r="85" spans="2:8" ht="25" thickBot="1">
      <c r="B85" s="94"/>
      <c r="C85" s="87" t="s">
        <v>118</v>
      </c>
      <c r="D85" s="87"/>
      <c r="E85" s="87"/>
      <c r="F85" s="87"/>
      <c r="G85" s="88"/>
      <c r="H85" s="40"/>
    </row>
    <row r="86" spans="2:8" ht="24">
      <c r="B86" s="92" t="s">
        <v>14</v>
      </c>
      <c r="C86" s="90" t="s">
        <v>119</v>
      </c>
      <c r="D86" s="90"/>
      <c r="E86" s="90"/>
      <c r="F86" s="90"/>
      <c r="G86" s="91"/>
      <c r="H86" s="40"/>
    </row>
    <row r="87" spans="2:8" ht="24">
      <c r="B87" s="93"/>
      <c r="C87" s="85" t="s">
        <v>120</v>
      </c>
      <c r="D87" s="85"/>
      <c r="E87" s="85"/>
      <c r="F87" s="85"/>
      <c r="G87" s="86"/>
      <c r="H87" s="40"/>
    </row>
    <row r="88" spans="2:8" ht="24">
      <c r="B88" s="93"/>
      <c r="C88" s="85" t="s">
        <v>121</v>
      </c>
      <c r="D88" s="85"/>
      <c r="E88" s="85"/>
      <c r="F88" s="85"/>
      <c r="G88" s="86"/>
      <c r="H88" s="40"/>
    </row>
    <row r="89" spans="2:8" ht="24">
      <c r="B89" s="93"/>
      <c r="C89" s="85" t="s">
        <v>122</v>
      </c>
      <c r="D89" s="85"/>
      <c r="E89" s="85"/>
      <c r="F89" s="85"/>
      <c r="G89" s="86"/>
      <c r="H89" s="40"/>
    </row>
    <row r="90" spans="2:8" ht="24">
      <c r="B90" s="93"/>
      <c r="C90" s="85" t="s">
        <v>123</v>
      </c>
      <c r="D90" s="85"/>
      <c r="E90" s="85"/>
      <c r="F90" s="85"/>
      <c r="G90" s="86"/>
      <c r="H90" s="40"/>
    </row>
    <row r="91" spans="2:8" ht="24">
      <c r="B91" s="93"/>
      <c r="C91" s="85" t="s">
        <v>124</v>
      </c>
      <c r="D91" s="85"/>
      <c r="E91" s="85"/>
      <c r="F91" s="85"/>
      <c r="G91" s="86"/>
      <c r="H91" s="40"/>
    </row>
    <row r="92" spans="2:8" ht="24">
      <c r="B92" s="93"/>
      <c r="C92" s="85" t="s">
        <v>125</v>
      </c>
      <c r="D92" s="85"/>
      <c r="E92" s="85"/>
      <c r="F92" s="85"/>
      <c r="G92" s="86"/>
      <c r="H92" s="40"/>
    </row>
    <row r="93" spans="2:8" ht="24">
      <c r="B93" s="93"/>
      <c r="C93" s="85" t="s">
        <v>126</v>
      </c>
      <c r="D93" s="85"/>
      <c r="E93" s="85"/>
      <c r="F93" s="85"/>
      <c r="G93" s="86"/>
      <c r="H93" s="40"/>
    </row>
    <row r="94" spans="2:8" ht="24">
      <c r="B94" s="93"/>
      <c r="C94" s="85" t="s">
        <v>127</v>
      </c>
      <c r="D94" s="85"/>
      <c r="E94" s="85"/>
      <c r="F94" s="85"/>
      <c r="G94" s="86"/>
      <c r="H94" s="40"/>
    </row>
    <row r="95" spans="2:8" ht="24">
      <c r="B95" s="93"/>
      <c r="C95" s="85" t="s">
        <v>128</v>
      </c>
      <c r="D95" s="85"/>
      <c r="E95" s="85"/>
      <c r="F95" s="85"/>
      <c r="G95" s="86"/>
      <c r="H95" s="40"/>
    </row>
    <row r="96" spans="2:8" ht="25" thickBot="1">
      <c r="B96" s="94"/>
      <c r="C96" s="87" t="s">
        <v>129</v>
      </c>
      <c r="D96" s="87"/>
      <c r="E96" s="87"/>
      <c r="F96" s="87"/>
      <c r="G96" s="88"/>
      <c r="H96" s="40"/>
    </row>
    <row r="97" spans="2:8" ht="24">
      <c r="B97" s="92" t="s">
        <v>15</v>
      </c>
      <c r="C97" s="90" t="s">
        <v>130</v>
      </c>
      <c r="D97" s="90"/>
      <c r="E97" s="90"/>
      <c r="F97" s="90"/>
      <c r="G97" s="91"/>
      <c r="H97" s="40"/>
    </row>
    <row r="98" spans="2:8" ht="24">
      <c r="B98" s="93"/>
      <c r="C98" s="85" t="s">
        <v>131</v>
      </c>
      <c r="D98" s="85"/>
      <c r="E98" s="85"/>
      <c r="F98" s="85"/>
      <c r="G98" s="86"/>
      <c r="H98" s="40"/>
    </row>
    <row r="99" spans="2:8" ht="24">
      <c r="B99" s="93"/>
      <c r="C99" s="85" t="s">
        <v>132</v>
      </c>
      <c r="D99" s="85"/>
      <c r="E99" s="85"/>
      <c r="F99" s="85"/>
      <c r="G99" s="86"/>
      <c r="H99" s="40"/>
    </row>
    <row r="100" spans="2:8" ht="25" thickBot="1">
      <c r="B100" s="94"/>
      <c r="C100" s="87" t="s">
        <v>133</v>
      </c>
      <c r="D100" s="87"/>
      <c r="E100" s="87"/>
      <c r="F100" s="87"/>
      <c r="G100" s="88"/>
      <c r="H100" s="40"/>
    </row>
    <row r="101" spans="2:8" ht="24">
      <c r="B101" s="92" t="s">
        <v>134</v>
      </c>
      <c r="C101" s="90" t="s">
        <v>135</v>
      </c>
      <c r="D101" s="90"/>
      <c r="E101" s="90"/>
      <c r="F101" s="90"/>
      <c r="G101" s="91"/>
      <c r="H101" s="40"/>
    </row>
    <row r="102" spans="2:8" ht="24">
      <c r="B102" s="93"/>
      <c r="C102" s="85" t="s">
        <v>136</v>
      </c>
      <c r="D102" s="85"/>
      <c r="E102" s="85"/>
      <c r="F102" s="85"/>
      <c r="G102" s="86"/>
      <c r="H102" s="40"/>
    </row>
    <row r="103" spans="2:8" ht="24">
      <c r="B103" s="93"/>
      <c r="C103" s="85" t="s">
        <v>137</v>
      </c>
      <c r="D103" s="85"/>
      <c r="E103" s="85"/>
      <c r="F103" s="85"/>
      <c r="G103" s="86"/>
      <c r="H103" s="40"/>
    </row>
    <row r="104" spans="2:8" ht="24">
      <c r="B104" s="93"/>
      <c r="C104" s="85" t="s">
        <v>138</v>
      </c>
      <c r="D104" s="85"/>
      <c r="E104" s="85"/>
      <c r="F104" s="85"/>
      <c r="G104" s="86"/>
      <c r="H104" s="40"/>
    </row>
    <row r="105" spans="2:8" ht="24">
      <c r="B105" s="93"/>
      <c r="C105" s="85" t="s">
        <v>139</v>
      </c>
      <c r="D105" s="85"/>
      <c r="E105" s="85"/>
      <c r="F105" s="85"/>
      <c r="G105" s="86"/>
      <c r="H105" s="40"/>
    </row>
    <row r="106" spans="2:8" ht="24">
      <c r="B106" s="93"/>
      <c r="C106" s="85" t="s">
        <v>140</v>
      </c>
      <c r="D106" s="85"/>
      <c r="E106" s="85"/>
      <c r="F106" s="85"/>
      <c r="G106" s="86"/>
      <c r="H106" s="40"/>
    </row>
    <row r="107" spans="2:8" ht="25" thickBot="1">
      <c r="B107" s="94"/>
      <c r="C107" s="87" t="s">
        <v>141</v>
      </c>
      <c r="D107" s="87"/>
      <c r="E107" s="87"/>
      <c r="F107" s="87"/>
      <c r="G107" s="88"/>
      <c r="H107" s="40"/>
    </row>
    <row r="108" spans="2:8" ht="24">
      <c r="B108" s="92" t="s">
        <v>142</v>
      </c>
      <c r="C108" s="90" t="s">
        <v>143</v>
      </c>
      <c r="D108" s="90"/>
      <c r="E108" s="90"/>
      <c r="F108" s="90"/>
      <c r="G108" s="91"/>
      <c r="H108" s="40"/>
    </row>
    <row r="109" spans="2:8" ht="24">
      <c r="B109" s="93"/>
      <c r="C109" s="85" t="s">
        <v>144</v>
      </c>
      <c r="D109" s="85"/>
      <c r="E109" s="85"/>
      <c r="F109" s="85"/>
      <c r="G109" s="86"/>
      <c r="H109" s="40"/>
    </row>
    <row r="110" spans="2:8" ht="24">
      <c r="B110" s="93"/>
      <c r="C110" s="85" t="s">
        <v>145</v>
      </c>
      <c r="D110" s="85"/>
      <c r="E110" s="85"/>
      <c r="F110" s="85"/>
      <c r="G110" s="86"/>
      <c r="H110" s="40"/>
    </row>
    <row r="111" spans="2:8" ht="24">
      <c r="B111" s="93"/>
      <c r="C111" s="85" t="s">
        <v>146</v>
      </c>
      <c r="D111" s="85"/>
      <c r="E111" s="85"/>
      <c r="F111" s="85"/>
      <c r="G111" s="86"/>
      <c r="H111" s="40"/>
    </row>
    <row r="112" spans="2:8" ht="24">
      <c r="B112" s="93"/>
      <c r="C112" s="85" t="s">
        <v>147</v>
      </c>
      <c r="D112" s="85"/>
      <c r="E112" s="85"/>
      <c r="F112" s="85"/>
      <c r="G112" s="86"/>
      <c r="H112" s="40"/>
    </row>
    <row r="113" spans="2:8" ht="24">
      <c r="B113" s="93"/>
      <c r="C113" s="85" t="s">
        <v>148</v>
      </c>
      <c r="D113" s="85"/>
      <c r="E113" s="85"/>
      <c r="F113" s="85"/>
      <c r="G113" s="86"/>
      <c r="H113" s="40"/>
    </row>
    <row r="114" spans="2:8" ht="24">
      <c r="B114" s="93"/>
      <c r="C114" s="85" t="s">
        <v>149</v>
      </c>
      <c r="D114" s="85"/>
      <c r="E114" s="85"/>
      <c r="F114" s="85"/>
      <c r="G114" s="86"/>
      <c r="H114" s="40"/>
    </row>
    <row r="115" spans="2:8" ht="25" thickBot="1">
      <c r="B115" s="94"/>
      <c r="C115" s="87" t="s">
        <v>150</v>
      </c>
      <c r="D115" s="87"/>
      <c r="E115" s="87"/>
      <c r="F115" s="87"/>
      <c r="G115" s="88"/>
      <c r="H115" s="40"/>
    </row>
    <row r="116" spans="2:8" ht="24">
      <c r="B116" s="40"/>
      <c r="C116" s="89"/>
      <c r="D116" s="89"/>
      <c r="E116" s="89"/>
      <c r="F116" s="89"/>
      <c r="G116" s="89"/>
      <c r="H116" s="40"/>
    </row>
    <row r="117" spans="2:8" ht="24">
      <c r="B117" s="40"/>
      <c r="C117" s="40"/>
      <c r="D117" s="40"/>
      <c r="E117" s="40"/>
      <c r="F117" s="40"/>
      <c r="G117" s="40"/>
      <c r="H117" s="40"/>
    </row>
  </sheetData>
  <mergeCells count="60">
    <mergeCell ref="B75:B85"/>
    <mergeCell ref="B86:B96"/>
    <mergeCell ref="B36:G47"/>
    <mergeCell ref="B8:G21"/>
    <mergeCell ref="B97:B100"/>
    <mergeCell ref="C83:G83"/>
    <mergeCell ref="C84:G84"/>
    <mergeCell ref="C85:G85"/>
    <mergeCell ref="C77:G77"/>
    <mergeCell ref="C78:G78"/>
    <mergeCell ref="C79:G79"/>
    <mergeCell ref="C80:G80"/>
    <mergeCell ref="C81:G81"/>
    <mergeCell ref="C86:G86"/>
    <mergeCell ref="C87:G87"/>
    <mergeCell ref="C88:G88"/>
    <mergeCell ref="B101:B107"/>
    <mergeCell ref="B108:B115"/>
    <mergeCell ref="C65:G65"/>
    <mergeCell ref="C66:G66"/>
    <mergeCell ref="C67:G67"/>
    <mergeCell ref="C68:G68"/>
    <mergeCell ref="C69:G69"/>
    <mergeCell ref="C70:G70"/>
    <mergeCell ref="C71:G71"/>
    <mergeCell ref="C72:G72"/>
    <mergeCell ref="C73:G73"/>
    <mergeCell ref="C74:G74"/>
    <mergeCell ref="C75:G75"/>
    <mergeCell ref="C76:G76"/>
    <mergeCell ref="B66:B74"/>
    <mergeCell ref="C82:G82"/>
    <mergeCell ref="C89:G89"/>
    <mergeCell ref="C90:G90"/>
    <mergeCell ref="C96:G96"/>
    <mergeCell ref="C97:G97"/>
    <mergeCell ref="C98:G98"/>
    <mergeCell ref="C99:G99"/>
    <mergeCell ref="C91:G91"/>
    <mergeCell ref="C92:G92"/>
    <mergeCell ref="C93:G93"/>
    <mergeCell ref="C94:G94"/>
    <mergeCell ref="C95:G95"/>
    <mergeCell ref="C104:G104"/>
    <mergeCell ref="C105:G105"/>
    <mergeCell ref="C106:G106"/>
    <mergeCell ref="C107:G107"/>
    <mergeCell ref="C100:G100"/>
    <mergeCell ref="C101:G101"/>
    <mergeCell ref="C102:G102"/>
    <mergeCell ref="C103:G103"/>
    <mergeCell ref="C113:G113"/>
    <mergeCell ref="C114:G114"/>
    <mergeCell ref="C115:G115"/>
    <mergeCell ref="C116:G116"/>
    <mergeCell ref="C108:G108"/>
    <mergeCell ref="C109:G109"/>
    <mergeCell ref="C110:G110"/>
    <mergeCell ref="C111:G111"/>
    <mergeCell ref="C112:G112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57D9B4-39BC-4F9A-824E-0B0FC9A70CC4}">
  <dimension ref="A1:F29"/>
  <sheetViews>
    <sheetView topLeftCell="A5" zoomScaleNormal="190" workbookViewId="0">
      <selection activeCell="C5" sqref="C5"/>
    </sheetView>
  </sheetViews>
  <sheetFormatPr baseColWidth="10" defaultColWidth="8.83203125" defaultRowHeight="15"/>
  <cols>
    <col min="1" max="1" width="15.6640625" customWidth="1"/>
    <col min="2" max="2" width="11.5" customWidth="1"/>
    <col min="3" max="3" width="33.1640625" customWidth="1"/>
    <col min="4" max="4" width="32.1640625" customWidth="1"/>
    <col min="5" max="5" width="32.33203125" customWidth="1"/>
    <col min="6" max="6" width="31.5" customWidth="1"/>
  </cols>
  <sheetData>
    <row r="1" spans="1:6" ht="16.5" customHeight="1">
      <c r="B1" s="37" t="s">
        <v>9</v>
      </c>
      <c r="C1" s="36" t="s">
        <v>175</v>
      </c>
    </row>
    <row r="2" spans="1:6" ht="18">
      <c r="B2" s="37" t="s">
        <v>10</v>
      </c>
      <c r="C2" s="36">
        <v>2566</v>
      </c>
    </row>
    <row r="3" spans="1:6" ht="28.5" customHeight="1"/>
    <row r="4" spans="1:6" ht="31.25" customHeight="1" thickBot="1">
      <c r="A4" s="48"/>
      <c r="B4" s="48"/>
      <c r="C4" s="42" t="s">
        <v>27</v>
      </c>
      <c r="D4" s="43" t="s">
        <v>30</v>
      </c>
      <c r="E4" s="44" t="s">
        <v>29</v>
      </c>
      <c r="F4" s="45" t="s">
        <v>28</v>
      </c>
    </row>
    <row r="5" spans="1:6" ht="76" thickBot="1">
      <c r="A5" s="58" t="s">
        <v>11</v>
      </c>
      <c r="B5" s="59" t="s">
        <v>31</v>
      </c>
      <c r="C5" s="60" t="s">
        <v>32</v>
      </c>
      <c r="D5" s="61" t="s">
        <v>33</v>
      </c>
      <c r="E5" s="62" t="s">
        <v>34</v>
      </c>
      <c r="F5" s="63" t="s">
        <v>35</v>
      </c>
    </row>
    <row r="6" spans="1:6" ht="24" customHeight="1">
      <c r="A6" s="104" t="s">
        <v>92</v>
      </c>
      <c r="B6" s="64">
        <v>1</v>
      </c>
      <c r="C6" s="65" t="s">
        <v>151</v>
      </c>
      <c r="D6" s="66"/>
      <c r="E6" s="67"/>
      <c r="F6" s="68"/>
    </row>
    <row r="7" spans="1:6" ht="24" customHeight="1">
      <c r="A7" s="105"/>
      <c r="B7" s="46">
        <v>2</v>
      </c>
      <c r="C7" s="52" t="s">
        <v>152</v>
      </c>
      <c r="D7" s="50"/>
      <c r="E7" s="49"/>
      <c r="F7" s="53"/>
    </row>
    <row r="8" spans="1:6" ht="51" thickBot="1">
      <c r="A8" s="106"/>
      <c r="B8" s="69">
        <v>3</v>
      </c>
      <c r="C8" s="70" t="s">
        <v>153</v>
      </c>
      <c r="D8" s="71"/>
      <c r="E8" s="72"/>
      <c r="F8" s="73"/>
    </row>
    <row r="9" spans="1:6" ht="51.75" customHeight="1">
      <c r="A9" s="107" t="s">
        <v>13</v>
      </c>
      <c r="B9" s="74">
        <v>1</v>
      </c>
      <c r="C9" s="75" t="s">
        <v>154</v>
      </c>
      <c r="D9" s="75" t="s">
        <v>156</v>
      </c>
      <c r="E9" s="75"/>
      <c r="F9" s="76"/>
    </row>
    <row r="10" spans="1:6" ht="25">
      <c r="A10" s="108"/>
      <c r="B10" s="47">
        <v>2</v>
      </c>
      <c r="C10" s="51" t="s">
        <v>155</v>
      </c>
      <c r="D10" s="51"/>
      <c r="E10" s="51"/>
      <c r="F10" s="54"/>
    </row>
    <row r="11" spans="1:6" ht="25" thickBot="1">
      <c r="A11" s="109"/>
      <c r="B11" s="55">
        <v>3</v>
      </c>
      <c r="C11" s="56"/>
      <c r="D11" s="56"/>
      <c r="E11" s="56"/>
      <c r="F11" s="57"/>
    </row>
    <row r="12" spans="1:6" ht="25">
      <c r="A12" s="101" t="s">
        <v>14</v>
      </c>
      <c r="B12" s="64">
        <v>1</v>
      </c>
      <c r="C12" s="65" t="s">
        <v>157</v>
      </c>
      <c r="D12" s="67" t="s">
        <v>129</v>
      </c>
      <c r="E12" s="67"/>
      <c r="F12" s="68"/>
    </row>
    <row r="13" spans="1:6" ht="50">
      <c r="A13" s="102"/>
      <c r="B13" s="46">
        <v>2</v>
      </c>
      <c r="C13" s="49" t="s">
        <v>126</v>
      </c>
      <c r="D13" s="52" t="s">
        <v>158</v>
      </c>
      <c r="E13" s="49"/>
      <c r="F13" s="53"/>
    </row>
    <row r="14" spans="1:6" ht="25">
      <c r="A14" s="102"/>
      <c r="B14" s="46">
        <v>3</v>
      </c>
      <c r="C14" s="52" t="s">
        <v>127</v>
      </c>
      <c r="D14" s="49" t="s">
        <v>159</v>
      </c>
      <c r="E14" s="49"/>
      <c r="F14" s="53"/>
    </row>
    <row r="15" spans="1:6" ht="25">
      <c r="A15" s="102"/>
      <c r="B15" s="46">
        <v>4</v>
      </c>
      <c r="C15" s="49" t="s">
        <v>128</v>
      </c>
      <c r="D15" s="52" t="s">
        <v>160</v>
      </c>
      <c r="E15" s="49"/>
      <c r="F15" s="53"/>
    </row>
    <row r="16" spans="1:6" ht="51" thickBot="1">
      <c r="A16" s="103"/>
      <c r="B16" s="69">
        <v>5</v>
      </c>
      <c r="C16" s="72"/>
      <c r="D16" s="70" t="s">
        <v>161</v>
      </c>
      <c r="E16" s="72"/>
      <c r="F16" s="73"/>
    </row>
    <row r="17" spans="1:6" ht="26" thickBot="1">
      <c r="A17" s="107" t="s">
        <v>93</v>
      </c>
      <c r="B17" s="74">
        <v>1</v>
      </c>
      <c r="C17" s="75" t="s">
        <v>162</v>
      </c>
      <c r="D17" s="75" t="s">
        <v>164</v>
      </c>
      <c r="E17" s="75"/>
      <c r="F17" s="76"/>
    </row>
    <row r="18" spans="1:6" ht="75">
      <c r="A18" s="108"/>
      <c r="B18" s="47">
        <v>2</v>
      </c>
      <c r="C18" s="51" t="s">
        <v>163</v>
      </c>
      <c r="D18" s="75" t="s">
        <v>165</v>
      </c>
      <c r="E18" s="51"/>
      <c r="F18" s="54"/>
    </row>
    <row r="19" spans="1:6" ht="24">
      <c r="A19" s="108"/>
      <c r="B19" s="47">
        <v>3</v>
      </c>
      <c r="C19" s="51"/>
      <c r="D19" s="51"/>
      <c r="E19" s="51"/>
      <c r="F19" s="54"/>
    </row>
    <row r="20" spans="1:6" ht="24">
      <c r="A20" s="108"/>
      <c r="B20" s="47">
        <v>4</v>
      </c>
      <c r="C20" s="51"/>
      <c r="D20" s="51"/>
      <c r="E20" s="51"/>
      <c r="F20" s="54"/>
    </row>
    <row r="21" spans="1:6" ht="25" thickBot="1">
      <c r="A21" s="109"/>
      <c r="B21" s="55">
        <v>5</v>
      </c>
      <c r="C21" s="56"/>
      <c r="D21" s="56"/>
      <c r="E21" s="56"/>
      <c r="F21" s="57"/>
    </row>
    <row r="22" spans="1:6" ht="25">
      <c r="A22" s="101" t="s">
        <v>16</v>
      </c>
      <c r="B22" s="64">
        <v>1</v>
      </c>
      <c r="C22" s="67" t="s">
        <v>166</v>
      </c>
      <c r="D22" s="67"/>
      <c r="E22" s="67"/>
      <c r="F22" s="68"/>
    </row>
    <row r="23" spans="1:6" ht="25">
      <c r="A23" s="102"/>
      <c r="B23" s="46">
        <v>2</v>
      </c>
      <c r="C23" s="52" t="s">
        <v>167</v>
      </c>
      <c r="D23" s="49"/>
      <c r="E23" s="49"/>
      <c r="F23" s="53"/>
    </row>
    <row r="24" spans="1:6" ht="25">
      <c r="A24" s="102"/>
      <c r="B24" s="46">
        <v>3</v>
      </c>
      <c r="C24" s="52" t="s">
        <v>168</v>
      </c>
      <c r="D24" s="49"/>
      <c r="E24" s="49"/>
      <c r="F24" s="53"/>
    </row>
    <row r="25" spans="1:6" ht="26" thickBot="1">
      <c r="A25" s="103"/>
      <c r="B25" s="69">
        <v>4</v>
      </c>
      <c r="C25" s="72" t="s">
        <v>169</v>
      </c>
      <c r="D25" s="72"/>
      <c r="E25" s="72"/>
      <c r="F25" s="73"/>
    </row>
    <row r="26" spans="1:6" ht="18.75" customHeight="1">
      <c r="A26" s="101" t="s">
        <v>17</v>
      </c>
      <c r="B26" s="74">
        <v>1</v>
      </c>
      <c r="C26" s="75" t="s">
        <v>170</v>
      </c>
      <c r="D26" s="75" t="s">
        <v>174</v>
      </c>
      <c r="E26" s="75"/>
      <c r="F26" s="76"/>
    </row>
    <row r="27" spans="1:6" ht="25">
      <c r="A27" s="102"/>
      <c r="B27" s="47">
        <v>2</v>
      </c>
      <c r="C27" s="51" t="s">
        <v>171</v>
      </c>
      <c r="D27" s="51"/>
      <c r="E27" s="51"/>
      <c r="F27" s="54"/>
    </row>
    <row r="28" spans="1:6" ht="50">
      <c r="A28" s="102"/>
      <c r="B28" s="47"/>
      <c r="C28" s="51" t="s">
        <v>172</v>
      </c>
      <c r="D28" s="51"/>
      <c r="E28" s="51"/>
      <c r="F28" s="54"/>
    </row>
    <row r="29" spans="1:6" ht="26" thickBot="1">
      <c r="A29" s="103"/>
      <c r="B29" s="55">
        <v>3</v>
      </c>
      <c r="C29" s="56" t="s">
        <v>173</v>
      </c>
      <c r="D29" s="56"/>
      <c r="E29" s="56"/>
      <c r="F29" s="57"/>
    </row>
  </sheetData>
  <mergeCells count="6">
    <mergeCell ref="A26:A29"/>
    <mergeCell ref="A6:A8"/>
    <mergeCell ref="A9:A11"/>
    <mergeCell ref="A12:A16"/>
    <mergeCell ref="A17:A21"/>
    <mergeCell ref="A22:A25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62CD77-9598-4032-9E7C-A4EB7912AF7F}">
  <dimension ref="A1:Q32"/>
  <sheetViews>
    <sheetView zoomScale="70" zoomScaleNormal="70" workbookViewId="0">
      <selection activeCell="Q31" sqref="Q31"/>
    </sheetView>
  </sheetViews>
  <sheetFormatPr baseColWidth="10" defaultColWidth="8.83203125" defaultRowHeight="15"/>
  <cols>
    <col min="1" max="1" width="31.6640625" customWidth="1"/>
    <col min="2" max="2" width="8.6640625" customWidth="1"/>
    <col min="6" max="7" width="8.6640625" customWidth="1"/>
    <col min="9" max="9" width="11.6640625" customWidth="1"/>
    <col min="10" max="16" width="10.6640625" customWidth="1"/>
  </cols>
  <sheetData>
    <row r="1" spans="1:17" ht="16">
      <c r="A1" s="4" t="s">
        <v>9</v>
      </c>
    </row>
    <row r="2" spans="1:17" ht="16">
      <c r="A2" s="4" t="s">
        <v>10</v>
      </c>
    </row>
    <row r="4" spans="1:17">
      <c r="A4" s="15" t="s">
        <v>11</v>
      </c>
      <c r="B4" s="116"/>
      <c r="C4" s="116"/>
      <c r="D4" s="116"/>
      <c r="E4" s="116"/>
      <c r="F4" s="116"/>
      <c r="G4" s="116"/>
    </row>
    <row r="5" spans="1:17">
      <c r="A5" s="15" t="s">
        <v>12</v>
      </c>
      <c r="B5" s="118" t="s">
        <v>66</v>
      </c>
      <c r="C5" s="119"/>
      <c r="D5" s="119"/>
      <c r="E5" s="119"/>
      <c r="F5" s="119"/>
      <c r="G5" s="120"/>
    </row>
    <row r="6" spans="1:17">
      <c r="A6" s="15" t="s">
        <v>38</v>
      </c>
      <c r="B6" s="116"/>
      <c r="C6" s="116"/>
      <c r="D6" s="116"/>
      <c r="E6" s="116"/>
      <c r="F6" s="116"/>
      <c r="G6" s="116"/>
    </row>
    <row r="7" spans="1:17" ht="16">
      <c r="A7" s="16" t="s">
        <v>36</v>
      </c>
      <c r="B7" s="117" t="s">
        <v>37</v>
      </c>
      <c r="C7" s="117"/>
      <c r="D7" s="117"/>
      <c r="E7" s="117"/>
      <c r="F7" s="117"/>
      <c r="G7" s="117"/>
    </row>
    <row r="8" spans="1:17" ht="65.75" customHeight="1">
      <c r="A8" s="17" t="s">
        <v>39</v>
      </c>
      <c r="B8" s="110" t="s">
        <v>43</v>
      </c>
      <c r="C8" s="110"/>
      <c r="D8" s="110"/>
      <c r="E8" s="110"/>
      <c r="F8" s="110"/>
      <c r="G8" s="110"/>
      <c r="I8" s="8"/>
      <c r="J8" s="8"/>
      <c r="K8" s="8"/>
      <c r="L8" s="8"/>
      <c r="M8" s="8"/>
      <c r="N8" s="8"/>
      <c r="O8" s="8"/>
      <c r="P8" s="8"/>
    </row>
    <row r="9" spans="1:17" ht="64.5" customHeight="1">
      <c r="A9" s="18" t="s">
        <v>40</v>
      </c>
      <c r="B9" s="110" t="s">
        <v>44</v>
      </c>
      <c r="C9" s="110"/>
      <c r="D9" s="110"/>
      <c r="E9" s="110"/>
      <c r="F9" s="110"/>
      <c r="G9" s="110"/>
    </row>
    <row r="10" spans="1:17" ht="65" customHeight="1">
      <c r="A10" s="18" t="s">
        <v>41</v>
      </c>
      <c r="B10" s="110" t="s">
        <v>45</v>
      </c>
      <c r="C10" s="110"/>
      <c r="D10" s="110"/>
      <c r="E10" s="110"/>
      <c r="F10" s="110"/>
      <c r="G10" s="110"/>
    </row>
    <row r="12" spans="1:17" ht="64">
      <c r="J12" s="9" t="s">
        <v>86</v>
      </c>
      <c r="K12" s="9" t="s">
        <v>87</v>
      </c>
      <c r="L12" s="9" t="s">
        <v>88</v>
      </c>
      <c r="M12" s="9" t="s">
        <v>89</v>
      </c>
      <c r="N12" s="9" t="s">
        <v>59</v>
      </c>
      <c r="O12" s="9" t="s">
        <v>90</v>
      </c>
      <c r="P12" s="35" t="s">
        <v>91</v>
      </c>
    </row>
    <row r="13" spans="1:17">
      <c r="I13" s="5" t="s">
        <v>42</v>
      </c>
      <c r="J13" s="5">
        <v>10</v>
      </c>
      <c r="K13" s="5">
        <v>5</v>
      </c>
      <c r="L13" s="5">
        <v>0</v>
      </c>
      <c r="M13" s="5">
        <v>10</v>
      </c>
      <c r="N13" s="5">
        <v>10</v>
      </c>
      <c r="O13" s="5">
        <v>0</v>
      </c>
      <c r="P13" s="5">
        <f>SUM(J13:O13)</f>
        <v>35</v>
      </c>
      <c r="Q13" s="19"/>
    </row>
    <row r="14" spans="1:17">
      <c r="I14" s="5" t="s">
        <v>46</v>
      </c>
      <c r="J14" s="5">
        <v>20</v>
      </c>
      <c r="K14" s="5">
        <v>10</v>
      </c>
      <c r="L14" s="5">
        <v>10</v>
      </c>
      <c r="M14" s="5">
        <v>20</v>
      </c>
      <c r="N14" s="5">
        <v>15</v>
      </c>
      <c r="O14" s="5">
        <v>10</v>
      </c>
      <c r="P14" s="10">
        <f t="shared" ref="P14:P24" si="0">SUM(J14:O14)</f>
        <v>85</v>
      </c>
      <c r="Q14" s="19" t="s">
        <v>57</v>
      </c>
    </row>
    <row r="15" spans="1:17">
      <c r="I15" s="5" t="s">
        <v>47</v>
      </c>
      <c r="J15" s="5">
        <v>25</v>
      </c>
      <c r="K15" s="5">
        <v>15</v>
      </c>
      <c r="L15" s="5">
        <v>5</v>
      </c>
      <c r="M15" s="5">
        <v>20</v>
      </c>
      <c r="N15" s="5">
        <v>15</v>
      </c>
      <c r="O15" s="5">
        <v>5</v>
      </c>
      <c r="P15" s="10">
        <f t="shared" si="0"/>
        <v>85</v>
      </c>
      <c r="Q15" s="19" t="s">
        <v>57</v>
      </c>
    </row>
    <row r="16" spans="1:17" ht="13.25" customHeight="1">
      <c r="I16" s="5" t="s">
        <v>48</v>
      </c>
      <c r="J16" s="5">
        <v>5</v>
      </c>
      <c r="K16" s="5">
        <v>10</v>
      </c>
      <c r="L16" s="5">
        <v>5</v>
      </c>
      <c r="M16" s="5">
        <v>20</v>
      </c>
      <c r="N16" s="5">
        <v>10</v>
      </c>
      <c r="O16" s="5">
        <v>5</v>
      </c>
      <c r="P16" s="5">
        <f t="shared" si="0"/>
        <v>55</v>
      </c>
    </row>
    <row r="17" spans="1:17" ht="14.75" customHeight="1">
      <c r="I17" s="5" t="s">
        <v>49</v>
      </c>
      <c r="J17" s="5">
        <v>0</v>
      </c>
      <c r="K17" s="5">
        <v>0</v>
      </c>
      <c r="L17" s="5">
        <v>5</v>
      </c>
      <c r="M17" s="5">
        <v>15</v>
      </c>
      <c r="N17" s="5">
        <v>0</v>
      </c>
      <c r="O17" s="5">
        <v>0</v>
      </c>
      <c r="P17" s="5">
        <f t="shared" si="0"/>
        <v>20</v>
      </c>
      <c r="Q17" s="19"/>
    </row>
    <row r="18" spans="1:17" ht="14.75" customHeight="1">
      <c r="I18" s="5" t="s">
        <v>50</v>
      </c>
      <c r="J18" s="5">
        <v>20</v>
      </c>
      <c r="K18" s="5">
        <v>15</v>
      </c>
      <c r="L18" s="5">
        <v>10</v>
      </c>
      <c r="M18" s="5">
        <v>10</v>
      </c>
      <c r="N18" s="5">
        <v>0</v>
      </c>
      <c r="O18" s="5">
        <v>0</v>
      </c>
      <c r="P18" s="5">
        <f t="shared" si="0"/>
        <v>55</v>
      </c>
    </row>
    <row r="19" spans="1:17">
      <c r="I19" s="5" t="s">
        <v>51</v>
      </c>
      <c r="J19" s="5">
        <v>15</v>
      </c>
      <c r="K19" s="5">
        <v>15</v>
      </c>
      <c r="L19" s="5">
        <v>15</v>
      </c>
      <c r="M19" s="5">
        <v>20</v>
      </c>
      <c r="N19" s="5">
        <v>0</v>
      </c>
      <c r="O19" s="5">
        <v>0</v>
      </c>
      <c r="P19" s="5">
        <f t="shared" si="0"/>
        <v>65</v>
      </c>
      <c r="Q19" s="19"/>
    </row>
    <row r="20" spans="1:17">
      <c r="I20" s="5" t="s">
        <v>52</v>
      </c>
      <c r="J20" s="5">
        <v>15</v>
      </c>
      <c r="K20" s="5">
        <v>15</v>
      </c>
      <c r="L20" s="5">
        <v>15</v>
      </c>
      <c r="M20" s="5">
        <v>0</v>
      </c>
      <c r="N20" s="5">
        <v>5</v>
      </c>
      <c r="O20" s="5">
        <v>0</v>
      </c>
      <c r="P20" s="5">
        <f t="shared" si="0"/>
        <v>50</v>
      </c>
    </row>
    <row r="21" spans="1:17">
      <c r="I21" s="5" t="s">
        <v>53</v>
      </c>
      <c r="J21" s="5">
        <v>10</v>
      </c>
      <c r="K21" s="5">
        <v>10</v>
      </c>
      <c r="L21" s="5">
        <v>15</v>
      </c>
      <c r="M21" s="5">
        <v>20</v>
      </c>
      <c r="N21" s="5">
        <v>10</v>
      </c>
      <c r="O21" s="5">
        <v>10</v>
      </c>
      <c r="P21" s="10">
        <f t="shared" si="0"/>
        <v>75</v>
      </c>
      <c r="Q21" s="19" t="s">
        <v>57</v>
      </c>
    </row>
    <row r="22" spans="1:17">
      <c r="I22" s="5" t="s">
        <v>54</v>
      </c>
      <c r="J22" s="5">
        <v>20</v>
      </c>
      <c r="K22" s="5">
        <v>0</v>
      </c>
      <c r="L22" s="5">
        <v>0</v>
      </c>
      <c r="M22" s="5">
        <v>5</v>
      </c>
      <c r="N22" s="5">
        <v>15</v>
      </c>
      <c r="O22" s="5">
        <v>10</v>
      </c>
      <c r="P22" s="5">
        <f t="shared" si="0"/>
        <v>50</v>
      </c>
    </row>
    <row r="23" spans="1:17">
      <c r="I23" s="5" t="s">
        <v>55</v>
      </c>
      <c r="J23" s="5">
        <v>5</v>
      </c>
      <c r="K23" s="5">
        <v>0</v>
      </c>
      <c r="L23" s="5">
        <v>10</v>
      </c>
      <c r="M23" s="5">
        <v>10</v>
      </c>
      <c r="N23" s="5">
        <v>15</v>
      </c>
      <c r="O23" s="5">
        <v>10</v>
      </c>
      <c r="P23" s="5">
        <f t="shared" si="0"/>
        <v>50</v>
      </c>
    </row>
    <row r="24" spans="1:17">
      <c r="I24" s="5" t="s">
        <v>56</v>
      </c>
      <c r="J24" s="5">
        <v>0</v>
      </c>
      <c r="K24" s="5">
        <v>15</v>
      </c>
      <c r="L24" s="5">
        <v>15</v>
      </c>
      <c r="M24" s="5">
        <v>5</v>
      </c>
      <c r="N24" s="5">
        <v>15</v>
      </c>
      <c r="O24" s="5">
        <v>10</v>
      </c>
      <c r="P24" s="5">
        <f t="shared" si="0"/>
        <v>60</v>
      </c>
    </row>
    <row r="26" spans="1:17">
      <c r="A26" s="11" t="s">
        <v>11</v>
      </c>
      <c r="B26" s="111"/>
      <c r="C26" s="111"/>
      <c r="D26" s="111"/>
      <c r="E26" s="111"/>
      <c r="F26" s="111"/>
      <c r="G26" s="111"/>
    </row>
    <row r="27" spans="1:17">
      <c r="A27" s="11" t="s">
        <v>12</v>
      </c>
      <c r="B27" s="113" t="str">
        <f>B5</f>
        <v>xxx, yyy, zzz, aaa, bbb, ccc</v>
      </c>
      <c r="C27" s="114"/>
      <c r="D27" s="114"/>
      <c r="E27" s="114"/>
      <c r="F27" s="114"/>
      <c r="G27" s="115"/>
    </row>
    <row r="28" spans="1:17">
      <c r="A28" s="11" t="s">
        <v>38</v>
      </c>
      <c r="B28" s="111"/>
      <c r="C28" s="111"/>
      <c r="D28" s="111"/>
      <c r="E28" s="111"/>
      <c r="F28" s="111"/>
      <c r="G28" s="111"/>
    </row>
    <row r="29" spans="1:17" ht="16">
      <c r="A29" s="12" t="s">
        <v>36</v>
      </c>
      <c r="B29" s="112" t="s">
        <v>37</v>
      </c>
      <c r="C29" s="112"/>
      <c r="D29" s="112"/>
      <c r="E29" s="112"/>
      <c r="F29" s="112"/>
      <c r="G29" s="112"/>
    </row>
    <row r="30" spans="1:17" ht="59" customHeight="1">
      <c r="A30" s="13" t="s">
        <v>39</v>
      </c>
      <c r="B30" s="110" t="s">
        <v>58</v>
      </c>
      <c r="C30" s="110"/>
      <c r="D30" s="110"/>
      <c r="E30" s="110"/>
      <c r="F30" s="110"/>
      <c r="G30" s="110"/>
    </row>
    <row r="31" spans="1:17" ht="68" customHeight="1">
      <c r="A31" s="14" t="s">
        <v>40</v>
      </c>
      <c r="B31" s="110"/>
      <c r="C31" s="110"/>
      <c r="D31" s="110"/>
      <c r="E31" s="110"/>
      <c r="F31" s="110"/>
      <c r="G31" s="110"/>
    </row>
    <row r="32" spans="1:17" ht="64.5" customHeight="1">
      <c r="A32" s="14" t="s">
        <v>41</v>
      </c>
      <c r="B32" s="110" t="s">
        <v>53</v>
      </c>
      <c r="C32" s="110"/>
      <c r="D32" s="110"/>
      <c r="E32" s="110"/>
      <c r="F32" s="110"/>
      <c r="G32" s="110"/>
    </row>
  </sheetData>
  <mergeCells count="14">
    <mergeCell ref="B10:G10"/>
    <mergeCell ref="B4:G4"/>
    <mergeCell ref="B6:G6"/>
    <mergeCell ref="B7:G7"/>
    <mergeCell ref="B8:G8"/>
    <mergeCell ref="B9:G9"/>
    <mergeCell ref="B5:G5"/>
    <mergeCell ref="B32:G32"/>
    <mergeCell ref="B26:G26"/>
    <mergeCell ref="B28:G28"/>
    <mergeCell ref="B29:G29"/>
    <mergeCell ref="B30:G30"/>
    <mergeCell ref="B31:G31"/>
    <mergeCell ref="B27:G27"/>
  </mergeCells>
  <phoneticPr fontId="8" type="noConversion"/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015AAD-8716-4897-8227-1D92855DD967}">
  <dimension ref="A1:K18"/>
  <sheetViews>
    <sheetView zoomScale="70" zoomScaleNormal="70" workbookViewId="0">
      <selection activeCell="B1" sqref="B1"/>
    </sheetView>
  </sheetViews>
  <sheetFormatPr baseColWidth="10" defaultColWidth="8.83203125" defaultRowHeight="15"/>
  <cols>
    <col min="1" max="1" width="29.1640625" customWidth="1"/>
    <col min="2" max="7" width="8.6640625" customWidth="1"/>
    <col min="8" max="8" width="42.6640625" customWidth="1"/>
    <col min="9" max="9" width="26.1640625" customWidth="1"/>
    <col min="10" max="10" width="25.6640625" customWidth="1"/>
    <col min="11" max="11" width="25.33203125" customWidth="1"/>
  </cols>
  <sheetData>
    <row r="1" spans="1:11" ht="16">
      <c r="A1" s="4" t="s">
        <v>9</v>
      </c>
    </row>
    <row r="2" spans="1:11" ht="16">
      <c r="A2" s="4" t="s">
        <v>10</v>
      </c>
    </row>
    <row r="4" spans="1:11">
      <c r="A4" s="11" t="s">
        <v>11</v>
      </c>
      <c r="B4" s="111"/>
      <c r="C4" s="111"/>
      <c r="D4" s="111"/>
      <c r="E4" s="111"/>
      <c r="F4" s="111"/>
      <c r="G4" s="111"/>
    </row>
    <row r="5" spans="1:11">
      <c r="A5" s="11" t="s">
        <v>12</v>
      </c>
      <c r="B5" s="113" t="s">
        <v>66</v>
      </c>
      <c r="C5" s="114"/>
      <c r="D5" s="114"/>
      <c r="E5" s="114"/>
      <c r="F5" s="114"/>
      <c r="G5" s="115"/>
    </row>
    <row r="6" spans="1:11" ht="17.75" customHeight="1">
      <c r="A6" s="11" t="s">
        <v>38</v>
      </c>
      <c r="B6" s="121" t="s">
        <v>67</v>
      </c>
      <c r="C6" s="121"/>
      <c r="D6" s="121"/>
      <c r="E6" s="121"/>
      <c r="F6" s="121"/>
      <c r="G6" s="121"/>
    </row>
    <row r="7" spans="1:11" ht="16.5" customHeight="1">
      <c r="A7" s="12" t="s">
        <v>36</v>
      </c>
      <c r="B7" s="112" t="s">
        <v>37</v>
      </c>
      <c r="C7" s="112"/>
      <c r="D7" s="112"/>
      <c r="E7" s="112"/>
      <c r="F7" s="112"/>
      <c r="G7" s="112"/>
      <c r="H7" s="27" t="s">
        <v>60</v>
      </c>
      <c r="I7" s="27" t="s">
        <v>63</v>
      </c>
      <c r="J7" s="27" t="s">
        <v>64</v>
      </c>
      <c r="K7" s="27" t="s">
        <v>65</v>
      </c>
    </row>
    <row r="8" spans="1:11" ht="58.25" customHeight="1">
      <c r="A8" s="13" t="s">
        <v>39</v>
      </c>
      <c r="B8" s="122" t="s">
        <v>58</v>
      </c>
      <c r="C8" s="122"/>
      <c r="D8" s="122"/>
      <c r="E8" s="122"/>
      <c r="F8" s="122"/>
      <c r="G8" s="122"/>
      <c r="H8" s="33" t="s">
        <v>84</v>
      </c>
      <c r="I8" s="33" t="s">
        <v>84</v>
      </c>
      <c r="J8" s="33" t="s">
        <v>84</v>
      </c>
      <c r="K8" s="33" t="s">
        <v>84</v>
      </c>
    </row>
    <row r="9" spans="1:11" ht="62" customHeight="1">
      <c r="A9" s="14" t="s">
        <v>40</v>
      </c>
      <c r="B9" s="122"/>
      <c r="C9" s="122"/>
      <c r="D9" s="122"/>
      <c r="E9" s="122"/>
      <c r="F9" s="122"/>
      <c r="G9" s="122"/>
      <c r="H9" s="5"/>
      <c r="I9" s="5"/>
      <c r="J9" s="5"/>
      <c r="K9" s="5"/>
    </row>
    <row r="10" spans="1:11" ht="63.5" customHeight="1">
      <c r="A10" s="14" t="s">
        <v>41</v>
      </c>
      <c r="B10" s="122" t="s">
        <v>53</v>
      </c>
      <c r="C10" s="122"/>
      <c r="D10" s="122"/>
      <c r="E10" s="122"/>
      <c r="F10" s="122"/>
      <c r="G10" s="122"/>
      <c r="H10" s="34" t="s">
        <v>85</v>
      </c>
      <c r="I10" s="34" t="s">
        <v>85</v>
      </c>
      <c r="J10" s="34" t="s">
        <v>85</v>
      </c>
      <c r="K10" s="34" t="s">
        <v>85</v>
      </c>
    </row>
    <row r="11" spans="1:11" ht="74" customHeight="1">
      <c r="H11" s="26" t="s">
        <v>76</v>
      </c>
      <c r="I11" s="5"/>
      <c r="J11" s="5"/>
      <c r="K11" s="5"/>
    </row>
    <row r="13" spans="1:11" ht="17" customHeight="1"/>
    <row r="17" spans="1:8">
      <c r="H17" s="22" t="s">
        <v>62</v>
      </c>
    </row>
    <row r="18" spans="1:8" ht="64">
      <c r="A18" s="20" t="s">
        <v>61</v>
      </c>
      <c r="B18" s="123" t="str">
        <f>B6</f>
        <v>รักษาเสถียรภาพของ m และรายได้ของ p</v>
      </c>
      <c r="C18" s="123"/>
      <c r="D18" s="123"/>
      <c r="E18" s="123"/>
      <c r="F18" s="123"/>
      <c r="G18" s="123"/>
      <c r="H18" s="21" t="s">
        <v>68</v>
      </c>
    </row>
  </sheetData>
  <mergeCells count="8">
    <mergeCell ref="B6:G6"/>
    <mergeCell ref="B5:G5"/>
    <mergeCell ref="B4:G4"/>
    <mergeCell ref="B10:G10"/>
    <mergeCell ref="B18:G18"/>
    <mergeCell ref="B9:G9"/>
    <mergeCell ref="B8:G8"/>
    <mergeCell ref="B7:G7"/>
  </mergeCells>
  <pageMargins left="0.7" right="0.7" top="0.75" bottom="0.75" header="0.3" footer="0.3"/>
  <pageSetup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2C6D2E-95EF-4E61-A692-8223EDB3DD5B}">
  <dimension ref="A1:L18"/>
  <sheetViews>
    <sheetView zoomScale="70" zoomScaleNormal="70" workbookViewId="0">
      <selection activeCell="D25" sqref="D25"/>
    </sheetView>
  </sheetViews>
  <sheetFormatPr baseColWidth="10" defaultColWidth="8.83203125" defaultRowHeight="15"/>
  <cols>
    <col min="1" max="1" width="29.6640625" customWidth="1"/>
    <col min="2" max="2" width="29.5" customWidth="1"/>
    <col min="3" max="12" width="15.6640625" customWidth="1"/>
  </cols>
  <sheetData>
    <row r="1" spans="1:12" ht="16">
      <c r="A1" s="4" t="s">
        <v>9</v>
      </c>
    </row>
    <row r="2" spans="1:12" ht="16">
      <c r="A2" s="4" t="s">
        <v>10</v>
      </c>
    </row>
    <row r="3" spans="1:12" ht="19">
      <c r="A3" s="30" t="s">
        <v>80</v>
      </c>
    </row>
    <row r="8" spans="1:12" ht="19">
      <c r="A8" s="28" t="s">
        <v>69</v>
      </c>
      <c r="B8" s="23"/>
      <c r="C8" s="6"/>
      <c r="D8" s="6"/>
      <c r="E8" s="6"/>
      <c r="F8" s="6"/>
      <c r="G8" s="6"/>
      <c r="H8" s="6"/>
    </row>
    <row r="9" spans="1:12" ht="32">
      <c r="A9" s="32" t="s">
        <v>37</v>
      </c>
      <c r="B9" s="29"/>
      <c r="C9" s="31" t="s">
        <v>70</v>
      </c>
      <c r="D9" s="31" t="s">
        <v>71</v>
      </c>
      <c r="E9" s="31" t="s">
        <v>72</v>
      </c>
      <c r="F9" s="31" t="s">
        <v>73</v>
      </c>
      <c r="G9" s="31" t="s">
        <v>74</v>
      </c>
      <c r="H9" s="31" t="s">
        <v>75</v>
      </c>
      <c r="I9" s="31" t="s">
        <v>77</v>
      </c>
      <c r="J9" s="31" t="s">
        <v>78</v>
      </c>
      <c r="K9" s="31" t="s">
        <v>79</v>
      </c>
      <c r="L9" s="31" t="s">
        <v>38</v>
      </c>
    </row>
    <row r="10" spans="1:12" ht="40.25" customHeight="1">
      <c r="A10" s="124" t="s">
        <v>46</v>
      </c>
      <c r="B10" s="24" t="s">
        <v>81</v>
      </c>
      <c r="C10" s="25"/>
      <c r="D10" s="25"/>
      <c r="E10" s="25"/>
      <c r="F10" s="25"/>
      <c r="G10" s="25"/>
      <c r="H10" s="25"/>
      <c r="I10" s="5"/>
      <c r="J10" s="5"/>
      <c r="K10" s="5"/>
      <c r="L10" s="5"/>
    </row>
    <row r="11" spans="1:12" ht="40.25" customHeight="1">
      <c r="A11" s="125"/>
      <c r="B11" s="24" t="s">
        <v>82</v>
      </c>
      <c r="C11" s="25"/>
      <c r="D11" s="25"/>
      <c r="E11" s="25"/>
      <c r="F11" s="25"/>
      <c r="G11" s="25"/>
      <c r="H11" s="25"/>
      <c r="I11" s="5"/>
      <c r="J11" s="5"/>
      <c r="K11" s="5"/>
      <c r="L11" s="5"/>
    </row>
    <row r="12" spans="1:12" ht="40.25" customHeight="1">
      <c r="A12" s="126"/>
      <c r="B12" s="24" t="s">
        <v>83</v>
      </c>
      <c r="C12" s="25"/>
      <c r="D12" s="25"/>
      <c r="E12" s="25"/>
      <c r="F12" s="25"/>
      <c r="G12" s="25"/>
      <c r="H12" s="25"/>
      <c r="I12" s="5"/>
      <c r="J12" s="5"/>
      <c r="K12" s="5"/>
      <c r="L12" s="5"/>
    </row>
    <row r="13" spans="1:12" ht="40.25" customHeight="1">
      <c r="A13" s="127" t="s">
        <v>47</v>
      </c>
      <c r="B13" s="24" t="s">
        <v>81</v>
      </c>
      <c r="C13" s="5"/>
      <c r="D13" s="5"/>
      <c r="E13" s="5"/>
      <c r="F13" s="5"/>
      <c r="G13" s="5"/>
      <c r="H13" s="5"/>
      <c r="I13" s="5"/>
      <c r="J13" s="5"/>
      <c r="K13" s="5"/>
      <c r="L13" s="5"/>
    </row>
    <row r="14" spans="1:12" ht="40.25" customHeight="1">
      <c r="A14" s="128"/>
      <c r="B14" s="24" t="s">
        <v>82</v>
      </c>
      <c r="C14" s="5"/>
      <c r="D14" s="5"/>
      <c r="E14" s="5"/>
      <c r="F14" s="5"/>
      <c r="G14" s="5"/>
      <c r="H14" s="5"/>
      <c r="I14" s="5"/>
      <c r="J14" s="5"/>
      <c r="K14" s="5"/>
      <c r="L14" s="5"/>
    </row>
    <row r="15" spans="1:12" ht="40.25" customHeight="1">
      <c r="A15" s="129"/>
      <c r="B15" s="24" t="s">
        <v>83</v>
      </c>
      <c r="C15" s="5"/>
      <c r="D15" s="5"/>
      <c r="E15" s="5"/>
      <c r="F15" s="5"/>
      <c r="G15" s="5"/>
      <c r="H15" s="5"/>
      <c r="I15" s="5"/>
      <c r="J15" s="5"/>
      <c r="K15" s="5"/>
      <c r="L15" s="5"/>
    </row>
    <row r="16" spans="1:12" ht="40.25" customHeight="1">
      <c r="A16" s="127" t="s">
        <v>53</v>
      </c>
      <c r="B16" s="24" t="s">
        <v>81</v>
      </c>
      <c r="C16" s="5"/>
      <c r="D16" s="5"/>
      <c r="E16" s="5"/>
      <c r="F16" s="5"/>
      <c r="G16" s="5"/>
      <c r="H16" s="5"/>
      <c r="I16" s="5"/>
      <c r="J16" s="5"/>
      <c r="K16" s="5"/>
      <c r="L16" s="5"/>
    </row>
    <row r="17" spans="1:12" ht="40.25" customHeight="1">
      <c r="A17" s="128"/>
      <c r="B17" s="24" t="s">
        <v>82</v>
      </c>
      <c r="C17" s="5"/>
      <c r="D17" s="5"/>
      <c r="E17" s="5"/>
      <c r="F17" s="5"/>
      <c r="G17" s="5"/>
      <c r="H17" s="5"/>
      <c r="I17" s="5"/>
      <c r="J17" s="5"/>
      <c r="K17" s="5"/>
      <c r="L17" s="5"/>
    </row>
    <row r="18" spans="1:12" ht="40.25" customHeight="1">
      <c r="A18" s="129"/>
      <c r="B18" s="24" t="s">
        <v>83</v>
      </c>
      <c r="C18" s="5"/>
      <c r="D18" s="5"/>
      <c r="E18" s="5"/>
      <c r="F18" s="5"/>
      <c r="G18" s="5"/>
      <c r="H18" s="5"/>
      <c r="I18" s="5"/>
      <c r="J18" s="5"/>
      <c r="K18" s="5"/>
      <c r="L18" s="5"/>
    </row>
  </sheetData>
  <mergeCells count="3">
    <mergeCell ref="A10:A12"/>
    <mergeCell ref="A13:A15"/>
    <mergeCell ref="A16:A18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B20B294A2F8484F965A4C4FCDAE0495" ma:contentTypeVersion="11" ma:contentTypeDescription="Create a new document." ma:contentTypeScope="" ma:versionID="96aef10f826586141f6eff593ba3bc4f">
  <xsd:schema xmlns:xsd="http://www.w3.org/2001/XMLSchema" xmlns:xs="http://www.w3.org/2001/XMLSchema" xmlns:p="http://schemas.microsoft.com/office/2006/metadata/properties" xmlns:ns2="a48c0258-1dde-46ec-a6aa-cc57b2602b3e" xmlns:ns3="639c5d43-bda7-4754-9dea-84ea40465b5b" targetNamespace="http://schemas.microsoft.com/office/2006/metadata/properties" ma:root="true" ma:fieldsID="69b2912f7d01431805b8f730780d002b" ns2:_="" ns3:_="">
    <xsd:import namespace="a48c0258-1dde-46ec-a6aa-cc57b2602b3e"/>
    <xsd:import namespace="639c5d43-bda7-4754-9dea-84ea40465b5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ObjectDetectorVersion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48c0258-1dde-46ec-a6aa-cc57b2602b3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Image Tags" ma:readOnly="false" ma:fieldId="{5cf76f15-5ced-4ddc-b409-7134ff3c332f}" ma:taxonomyMulti="true" ma:sspId="c2c0c16b-632a-42e4-be4c-a7fa3d7ff23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7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39c5d43-bda7-4754-9dea-84ea40465b5b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48ca84c3-a251-4ab4-85d3-1c080e3bb0ba}" ma:internalName="TaxCatchAll" ma:showField="CatchAllData" ma:web="639c5d43-bda7-4754-9dea-84ea40465b5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9C99A50-B7EA-419A-8567-5C618FCD2CE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BAA51CF-7BF4-46FC-8D58-9C975EFFA00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48c0258-1dde-46ec-a6aa-cc57b2602b3e"/>
    <ds:schemaRef ds:uri="639c5d43-bda7-4754-9dea-84ea40465b5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1. คำนิยาม</vt:lpstr>
      <vt:lpstr>2. หลักการประเมิน</vt:lpstr>
      <vt:lpstr>3. การประเมินความเสี่ยง</vt:lpstr>
      <vt:lpstr>4. การจัดลำดับความเสี่ยง</vt:lpstr>
      <vt:lpstr>5. คัดเลือกโครงการ,กิจกรรม</vt:lpstr>
      <vt:lpstr>6. กำหนดตัวชี้วัด</vt:lpstr>
      <vt:lpstr>7.ติดตามผล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Kullapa Chanawanno</dc:creator>
  <cp:lastModifiedBy>Thanatorn Klaijinda</cp:lastModifiedBy>
  <dcterms:created xsi:type="dcterms:W3CDTF">2023-03-23T08:42:29Z</dcterms:created>
  <dcterms:modified xsi:type="dcterms:W3CDTF">2024-02-28T05:21:37Z</dcterms:modified>
</cp:coreProperties>
</file>