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NEW Saraburi\ข้อมูล ไฟล์ต่างๆของจังหวัดสระบุรี\Risk\Risk Excel\Update\"/>
    </mc:Choice>
  </mc:AlternateContent>
  <xr:revisionPtr revIDLastSave="0" documentId="13_ncr:1_{616B615E-2B9F-42F2-ABD4-C51257CAA505}" xr6:coauthVersionLast="47" xr6:coauthVersionMax="47" xr10:uidLastSave="{00000000-0000-0000-0000-000000000000}"/>
  <bookViews>
    <workbookView xWindow="-108" yWindow="-108" windowWidth="23256" windowHeight="12456" tabRatio="745" xr2:uid="{AFEE99D3-CD7A-44D8-84FF-ECEAD407F395}"/>
  </bookViews>
  <sheets>
    <sheet name="1. คำนิยาม" sheetId="7" r:id="rId1"/>
    <sheet name="2. หลักการประเมิน" sheetId="9" r:id="rId2"/>
    <sheet name="3. การประเมินความเสี่ยง" sheetId="10" r:id="rId3"/>
    <sheet name="4. การจัดลำดับความเสี่ยง" sheetId="11" r:id="rId4"/>
    <sheet name="5.1 คัดเลือกโครงการ,กิจกรรม" sheetId="12" r:id="rId5"/>
    <sheet name="5.2" sheetId="15" r:id="rId6"/>
    <sheet name="5.3" sheetId="16" r:id="rId7"/>
    <sheet name="5.4" sheetId="18" r:id="rId8"/>
    <sheet name="5.5" sheetId="17" r:id="rId9"/>
    <sheet name="5.6" sheetId="26" r:id="rId10"/>
    <sheet name="6. กำหนดตัวชี้วัด" sheetId="13" r:id="rId11"/>
    <sheet name="6.2" sheetId="20" r:id="rId12"/>
    <sheet name="6.3" sheetId="25" r:id="rId13"/>
    <sheet name="6.4" sheetId="22" r:id="rId14"/>
    <sheet name="6.5" sheetId="24" r:id="rId15"/>
    <sheet name="6.6" sheetId="27" r:id="rId16"/>
    <sheet name="7.ติดตามผล" sheetId="14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3" i="17" l="1"/>
  <c r="P18" i="17"/>
  <c r="B31" i="17"/>
  <c r="B32" i="17"/>
  <c r="B31" i="12"/>
  <c r="P17" i="12"/>
  <c r="P16" i="18"/>
  <c r="B27" i="26"/>
  <c r="P17" i="17"/>
  <c r="P17" i="15"/>
  <c r="P13" i="26" l="1"/>
  <c r="B29" i="18"/>
  <c r="P16" i="12"/>
  <c r="P16" i="15"/>
  <c r="P15" i="18"/>
  <c r="B30" i="17"/>
  <c r="P16" i="17"/>
  <c r="B27" i="16"/>
  <c r="P13" i="16"/>
  <c r="P15" i="15"/>
</calcChain>
</file>

<file path=xl/sharedStrings.xml><?xml version="1.0" encoding="utf-8"?>
<sst xmlns="http://schemas.openxmlformats.org/spreadsheetml/2006/main" count="1175" uniqueCount="378">
  <si>
    <t>คำนิยามที่เกี่ยวข้องในการประเมินความเสี่ยง</t>
  </si>
  <si>
    <t>ความสัมพันธ์ระหว่างปัจจัยในการประเมินความเสี่ยง</t>
  </si>
  <si>
    <t>จังหวัด</t>
  </si>
  <si>
    <t>ปีที่ประเมิน</t>
  </si>
  <si>
    <t>สาขา</t>
  </si>
  <si>
    <t>ความเสี่ยง</t>
  </si>
  <si>
    <t>สถานการณ์ในอดีต</t>
  </si>
  <si>
    <t xml:space="preserve">สถานการณ์ปัจจุบัน </t>
  </si>
  <si>
    <t>การคาดการณ์ในอนาคต</t>
  </si>
  <si>
    <t>มี</t>
  </si>
  <si>
    <t>ไม่มี</t>
  </si>
  <si>
    <t>หลักฐาน</t>
  </si>
  <si>
    <t>ศักยภาพในการปรับตัว</t>
  </si>
  <si>
    <t>ความเสี่ยงต่อระบบนิเวศ (รวมถึงการสูญเสียความหลากหลายทางชีวภาพ)</t>
  </si>
  <si>
    <t>การหยุดชะงักของน้ำเพื่อการอุปโภคบริโภค</t>
  </si>
  <si>
    <t>ผลกระทบต่อการตั้งถิ่นฐานของมนุษย์</t>
  </si>
  <si>
    <t>คุณภาพน้ำ (จากการปนเปื้อนที่เพิ่มขึ้น)</t>
  </si>
  <si>
    <t>การหยุดชะงักของการขนส่งทางน้ำเนื่องจากระดับน้ำและการไหลที่ต่ำ</t>
  </si>
  <si>
    <t>ความเสียหายต่อสาธารณูปโภค</t>
  </si>
  <si>
    <t>การอพยพของชนิดพันธุ์/การเปลี่ยนแปลงประชากรของชนิดพันธุ์ปลา</t>
  </si>
  <si>
    <t>อายุผลิตภัณฑ์สั้นลง</t>
  </si>
  <si>
    <t>ผลิตภัณฑ์ทางการเกษตรมีราคาต่ำ</t>
  </si>
  <si>
    <t>ผลผลิตต่ำและการหยุดชะงักชั่วคราวของระบบการผลิตทางการเกษตร</t>
  </si>
  <si>
    <t>ค่าใช้จ่ายในการผลิตและการจัดการสูงขึ้น</t>
  </si>
  <si>
    <t>คุณภาพชีวิตเกษตรเปลี่ยนแปลง</t>
  </si>
  <si>
    <t>การเกษตรและความมั่นคงทางอาหาร</t>
  </si>
  <si>
    <t>คำอธิบายการประเมิน</t>
  </si>
  <si>
    <t>ความเครียดเพิ่มขึ้นและการหยุดชะงักกิจกรรม</t>
  </si>
  <si>
    <t>การสูญเสียสิ่งดึงดูดการท่องเที่ยวทางวัฒนธรรมและสิ่งอำนวยความสะดวก</t>
  </si>
  <si>
    <t>การสูญเสียลักษณะและสิ่งดึงดูดทางธรรมชาติ</t>
  </si>
  <si>
    <t>ระบบขนส่งหยุดชะงัก</t>
  </si>
  <si>
    <t>บริการสาธารณะหยุดชะงัก</t>
  </si>
  <si>
    <t>การท่องเที่ยว</t>
  </si>
  <si>
    <t>โรคหัวใจและหลอดเลือด</t>
  </si>
  <si>
    <t>สภาวะเครียดจากความร้อน</t>
  </si>
  <si>
    <t>ภาวะทุพโภชนาการ</t>
  </si>
  <si>
    <t>เชื้อโรคแพร่กระจายเพิ่มขึ้น โรคติดต่อจากอาหาร</t>
  </si>
  <si>
    <t>สิ่งอำนวยความสะดวกด้านสุขภาพเสียหายหรือถูกทำลาย</t>
  </si>
  <si>
    <t>การหยุดชะงักของบริการด้านการแพทย์</t>
  </si>
  <si>
    <t>สาธารณสุข</t>
  </si>
  <si>
    <t>สูญเสียระบบนิเวศและชนิดพันธุ์ในชายฝั่งและทะเล</t>
  </si>
  <si>
    <t>ความต้องการท่องเที่ยวลดลงและผลิตภาพจากการประมงลดลง</t>
  </si>
  <si>
    <t>วิถีชีวิตของประชากรชายฝั่งเปลี่ยนแปลง</t>
  </si>
  <si>
    <t>สูญเสียความหลากหลายทางชีวภาพ/การสูญพันธุ์ของชนิดพันธุ์เพิ่มขึ้น</t>
  </si>
  <si>
    <t>การถึงขีดความทนทานของชนิดพันธุ์</t>
  </si>
  <si>
    <t>โรคอุบัติใหม่และการแพร่จากสัตว์ป่าสู่ปศุสัตว์และมนุษย์</t>
  </si>
  <si>
    <t>สูญเสียบริการทางวัฒนธรรม</t>
  </si>
  <si>
    <t>การจัดการทรัพยากรธรรมชาติ</t>
  </si>
  <si>
    <t>เชื้อโรค, การบาดเจ็บและเสียชีวิต</t>
  </si>
  <si>
    <t>การหยุดชะงักของน้ำเพื่อการเพาะปลูก อุตสาหกรรม และที่อยู่อาศัย</t>
  </si>
  <si>
    <t>การหยุดชะงักของบริการสาธารณะ</t>
  </si>
  <si>
    <t>การสูญเสียทรัพย์สินของสาธารณะและเอกชน</t>
  </si>
  <si>
    <t>การหยุดชะงักของความเป็นอยู่ที่ดีของกลุ่มประชากรเปราะบาง</t>
  </si>
  <si>
    <t>การหยุดชะงักของความเชื่อมโยงและความต่อเนื่องของสังคม</t>
  </si>
  <si>
    <t>การหยุดชะงักของเศรษฐกิจและวิถีชีวิต</t>
  </si>
  <si>
    <t>การตั้งถิ่นฐานและความมั่นคงของมนุษย์</t>
  </si>
  <si>
    <t>หลักการประเมิน</t>
  </si>
  <si>
    <t>1. ประเภทของความเสี่ยงในแต่ละสาขาเป็นพียงข้อสรุปจากการวิเคราะห์ห่วงโซ่ผลกระทบในระดับประเทศ สำหรับระดับจังหวัด ควรมีการวิเคราะห์สถานการณ์ความเสี่ยงในพื้นที่ และทำการปรับเปลี่ยนประเภทความเสี่ยงในหน้าที่ 3  ได้ตามความเหมาะสม</t>
  </si>
  <si>
    <t>2. การประเมินความเสี่ยงให้ดูว่าความเสี่ยงนั้น เคยเกิดขึ้นในอดีต และคาดว่าจะเกิดขึ้นหรือทวีความรุนแรงขึ้นในอนาคตหรือไม่ จากนั้นให้บันทึกว่ามีหรือไม่มีความเสี่ยงประเภทนั้นพร้อมทั้งให้หลักฐานประกอบการประเมิน เช่น อ้างอิงจากรายงานของหน่วยงานที่เกี่ยวข้อง</t>
  </si>
  <si>
    <t>3. เมื่อทำการประเมินความเสี่ยงเรีบยร้อยแล้วให้จัดความเสี่ยงออกเป็น 4 กลุ่ม ได้แก่</t>
  </si>
  <si>
    <t>1) ความเสี่ยงที่เกิดในอดีตมีความรุนแรง มีแนวโน้มจะเกิดในอนาคตและมีแนวโน้มจะรุนแรงขึ้น</t>
  </si>
  <si>
    <t>2) ความเสี่ยงนี้เคยเกิดขึ้นในอดีตไม่ความรุนแรงมากนัก แต่มีแนวโน้มจะรุนแรงขึ้นในอนาคต</t>
  </si>
  <si>
    <t>3) ความเสี่ยงเคยเกิดในอดีต และอาจจะเกิดขึ้นในอนาคตแต่ความรุนแรงมีแนวโน้มลดลง</t>
  </si>
  <si>
    <t>4) ในอดีตไม่ใช่ปัญหาและไม่มีแนวโน้มจะกลายเป็นปัญหาในอนาคต</t>
  </si>
  <si>
    <t>4. การจัดกลุ่มความเสี่ยงจะทำให้ทราบว่าเรื่องใดเป็นเรื่องเร่งด่วนที่ควรดำเนินการทันที ดำเนินการในลำดับต่อมา หรือไม่ต้องทำอะไรเลย</t>
  </si>
  <si>
    <t>ดำเนินการทันที</t>
  </si>
  <si>
    <t>ยังไม่ต้องดำเนินการใดๆ</t>
  </si>
  <si>
    <t>ดำเนินการในลำดับท้ายสุด</t>
  </si>
  <si>
    <t>ดำเนินการในลำดับถัดไป</t>
  </si>
  <si>
    <t>ลำดับที่</t>
  </si>
  <si>
    <t>ความเสี่ยงที่เกิดในอดีตมีความรุนแรง มีแนวโน้มจะเกิดในอนาคตและมีแนวโน้มจะรุนแรงขึ้น</t>
  </si>
  <si>
    <t>ความเสี่ยงนี้เคยเกิดขึ้นในอดีตไม่ความรุนแรงมากนัก แต่มีแนวโน้มจะรุนแรงขึ้นในอนาคต</t>
  </si>
  <si>
    <t>ความเสี่ยงเคยเกิดในอดีต และอาจจะเกิดขึ้นในอนาคตแต่ความรุนแรงมีแนวโน้มลดลง</t>
  </si>
  <si>
    <t>ในอดีตไม่ใช่ปัญหาและไม่มีแนวโน้มจะกลายเป็นปัญหาในอนาคต</t>
  </si>
  <si>
    <t>ประเภทของมาตรการ</t>
  </si>
  <si>
    <t>โครงการ/กิจกรรม</t>
  </si>
  <si>
    <t>เป้าหมาย</t>
  </si>
  <si>
    <t>มาตรการ/แนวทางการปรับตัวเชิง กายภาพและโครงสร้างพื้นฐาน</t>
  </si>
  <si>
    <t>มาตรการ/แนวทางเชิงสังคม</t>
  </si>
  <si>
    <t>มาตรการ/แนวทางเชิงสถาบัน</t>
  </si>
  <si>
    <t>โครงการ 1</t>
  </si>
  <si>
    <t>โครงการ 2</t>
  </si>
  <si>
    <t>ส่งเสริมความตระหนักรู้ (15)</t>
  </si>
  <si>
    <t>ตัวชี้วัดระดับโครงการ/กิจกรรม</t>
  </si>
  <si>
    <t>ผลผลิต</t>
  </si>
  <si>
    <t>ผลลัพธ์</t>
  </si>
  <si>
    <t>ผลกระทบ</t>
  </si>
  <si>
    <t xml:space="preserve">การเก็บข้อมูลตัวชี้วัด </t>
  </si>
  <si>
    <t>ตัวชี้วัด</t>
  </si>
  <si>
    <t>แหล่งข้อมูล</t>
  </si>
  <si>
    <t>วิธีเก็บข้อมูล</t>
  </si>
  <si>
    <t>หน่วยงานผู้รับผิดชอบ</t>
  </si>
  <si>
    <t>ความถี่</t>
  </si>
  <si>
    <t>ราคาของข้อมูล (ถ้ามี)</t>
  </si>
  <si>
    <t>ใครคือคนวิเคราะห์รายงาน</t>
  </si>
  <si>
    <t>กลุ่มเป้าหมาย</t>
  </si>
  <si>
    <t>ค่าตัวชี้วัดก่อนเริ่มโครงการ</t>
  </si>
  <si>
    <t>Monitoring, Evaluation and Reporting (MER) จากแนวทาง C40: Measuring Progress in Urban Climate Change Adaptation (2019)</t>
  </si>
  <si>
    <t>ความเร่งด่วน 
(25)</t>
  </si>
  <si>
    <t>ผลประโยชน์ร่วม 
(15)</t>
  </si>
  <si>
    <t>ความสอดคล้องนโยบาย 
(15)</t>
  </si>
  <si>
    <t>ประสิทธิภาพ+คุ้มค่า 
(20)</t>
  </si>
  <si>
    <t>มีงบ 
(10)</t>
  </si>
  <si>
    <t>รวม 
(100)</t>
  </si>
  <si>
    <r>
      <rPr>
        <b/>
        <u/>
        <sz val="16"/>
        <color theme="1"/>
        <rFont val="TH SarabunPSK"/>
        <family val="2"/>
      </rPr>
      <t>1. ความเสี่ยง (Risk)</t>
    </r>
    <r>
      <rPr>
        <sz val="16"/>
        <color theme="1"/>
        <rFont val="TH SarabunPSK"/>
        <family val="2"/>
      </rPr>
      <t xml:space="preserve"> หมายถึง โอกาสที่จะเกิดความเสียหาย หรือเหตุการณ์ที่ไม่พึงประสงค์ หรือการกระทำใด ๆ ที่อาจเกิดขึ้นภายใต้สถานการณ์ที่ไม่แน่นอน จากปัจจัยของสภาพภูมิอากาศ (IPCC, 2014)</t>
    </r>
  </si>
  <si>
    <r>
      <rPr>
        <b/>
        <u/>
        <sz val="16"/>
        <color theme="1"/>
        <rFont val="TH SarabunPSK"/>
        <family val="2"/>
      </rPr>
      <t>2. การเปิดรับภัย (Exposure)</t>
    </r>
    <r>
      <rPr>
        <sz val="16"/>
        <color theme="1"/>
        <rFont val="TH SarabunPSK"/>
        <family val="2"/>
      </rPr>
      <t xml:space="preserve"> หมายถึง การที่ผู้คน อาคารบ้านเรือน ทรัพย์สิน ระบบต่าง ๆ หรือ องค์ประกอบใด ๆ มีที่ตั้งอยู่ในพื้นที่เสี่ยงภัยและอาจได้รับความเสียหาย</t>
    </r>
  </si>
  <si>
    <r>
      <rPr>
        <b/>
        <u/>
        <sz val="16"/>
        <color theme="1"/>
        <rFont val="TH SarabunPSK"/>
        <family val="2"/>
      </rPr>
      <t>3. ความอ่อนไหวต่อผลกระทบ (Sensitivity)</t>
    </r>
    <r>
      <rPr>
        <sz val="16"/>
        <color theme="1"/>
        <rFont val="TH SarabunPSK"/>
        <family val="2"/>
      </rPr>
      <t xml:space="preserve"> หมายถึง ระดับของผลกระทบที่ระบบตอบสนองต่อตัวกระตุ้นทางสภาพภูมิอากาศในเชิงบวกหรือเชิงลบ ซึ่งผลกระทบนี้อาจเกิดขึ้นได้โดยตรงหรือโดยอ้อม (IPCC,2007)</t>
    </r>
  </si>
  <si>
    <r>
      <rPr>
        <b/>
        <u/>
        <sz val="16"/>
        <color theme="1"/>
        <rFont val="TH SarabunPSK"/>
        <family val="2"/>
      </rPr>
      <t>4. ความสามารถในการปรับตัว (Adaptive capacity)</t>
    </r>
    <r>
      <rPr>
        <sz val="16"/>
        <color theme="1"/>
        <rFont val="TH SarabunPSK"/>
        <family val="2"/>
      </rPr>
      <t xml:space="preserve"> ความสามารถของระบบ สถาบัน มนุษย์ และสิ่งมีชีวิตต่าง ๆ ในการปรับตัวให้เข้ากับความเสียหายที่อาจเกิดขึ้นหรือเพื่อใช้ประโยชน์จากโอกาสใหม่ ๆ หรือเพื่อตอบสนองต่อผลกระทบที่เกิดขึ้น (สำนักงานนโยบายและแผนทรัพยากรธรรมชาติและสิ่งแวดล้อม, 2559)</t>
    </r>
  </si>
  <si>
    <r>
      <rPr>
        <b/>
        <u/>
        <sz val="16"/>
        <color theme="1"/>
        <rFont val="TH SarabunPSK"/>
        <family val="2"/>
      </rPr>
      <t>5. ความเปราะบาง (Vulnerability)</t>
    </r>
    <r>
      <rPr>
        <sz val="16"/>
        <color theme="1"/>
        <rFont val="TH SarabunPSK"/>
        <family val="2"/>
      </rPr>
      <t xml:space="preserve"> หมายถึง สภาวะหรือปัจจัยที่ทำให้ผู้คนหรือระบบมีแนวโน้มที่จะได้รับผลกระทบเชิงลบจากภัยจากสภาพภูมิอากาศ ซึ่งปัจจัยหลักที่ทำให้เกิดความเปราะบางนั้นคือความอ่อนไหวต่อผลกระทบและความสามารถในการรับมือและปรับตัวของผู้คนหรือระบบ (สำนักงานนโยบายและแผนทรัพยากรธรรมชาติและสิ่งแวดล้อม, 2559)</t>
    </r>
  </si>
  <si>
    <t>สระบุรี</t>
  </si>
  <si>
    <t>น้ำในการอุปโภค – บริโภคไม่เพียงพอ</t>
  </si>
  <si>
    <t>จำนวนนักท่องเที่ยวลดลง</t>
  </si>
  <si>
    <t>โรคฮีทสโตรก อาจถึงขั้นเสียชีวิตได้</t>
  </si>
  <si>
    <t>มีปริมาณน้ำลดลง</t>
  </si>
  <si>
    <t>-</t>
  </si>
  <si>
    <t>/</t>
  </si>
  <si>
    <t>ความเสี่ยงต่อระบบนิเวศ (รวมถึงการสูญเสียความหลากหลายทางชีวภาพ) มีความเสี่ยงมากขึ้น เนื่องจากอุณหภูมิเปลี่ยนแปลงและอากาศร้อนจัด จึงทำให้มีความเสี่ยงต่อระบบนิเวศมากขึ้น</t>
  </si>
  <si>
    <t>คุณภาพน้ำ (จากการปนเปื้อนที่เพิ่มขึ้น) ส่งผลให้น้ำในพื้นที่ มีปริมาณลดลง</t>
  </si>
  <si>
    <t>คุณภาพน้ำ (จากการปนเปื้อนที่เพิ่มขึ้น) ส่งผลให้น้ำในพื้นที่ มีปริมาณลดลง เนื่องจากการใช้น้ำในการอุปโภคของการเกษตร</t>
  </si>
  <si>
    <t>น้ำในการอุปโภค – บริโภคไม่เพียงพอ มีปริมาณ
น้ำฝนเพิ่มขึ้น เนื่องจากยังฝนตกตามฤดูกาล</t>
  </si>
  <si>
    <t>น้ำในการอุปโภค – บริโภคไม่เพียงพอ มีปริมาณ
น้ำฝนเริ่มลดลง จึงทำให้ปริมาณน้ำอาจไม่เพียงพอ เนื่องมีอุณหภูมิสูงขึ้นอาจทำให้ฝนไม่ตกตามฤดูกาล</t>
  </si>
  <si>
    <t>น้ำในการอุปโภค – บริโภคไม่เพียงพอ มีปริมาณ
น้ำฝนเริ่มลดลงในอนาคตอาจปริมาณน้ำเพิ่มขึ้นจากเดิม เนื่องจากหน่วยงานที่เกี่ยวมีการจัดการน้ำที่ดีขึ้น</t>
  </si>
  <si>
    <t>หน่วยงานที่เกี่ยวข้องของจังหวัดสระบุรี ได้มีโครงการเพิ่มประสิทธิภาพการบริหารจัดการน้ำแบบบรูณาการระดับพื้นที่ เพื่อเตรียมความพร้อมให้กับประชาชน</t>
  </si>
  <si>
    <t>การสูญเสียความอุดมสมบูรณ์ของดิน และน้ำไม่เพียงพอ</t>
  </si>
  <si>
    <t>ความเสียหายต่อสาธารณูปโภคจากการเปลี่ยนแปลงน้ำฟ้าในพื้นที่ ส่งผลให้เกิดสภาวะการขาดแคลนน้ำ</t>
  </si>
  <si>
    <t>ความเสียหายต่อสาธารณูปโภคจากการเปลี่ยนแปลงน้ำฟ้าในพื้นที่ ส่งผลให้เกิดสภาวะการขาดแคลนน้ำ เนื่องการการคาดการณ์ปริมาณน้ำฝนในอนาคตมีแนวโน้มลดลงจากเดิม</t>
  </si>
  <si>
    <t>คุณภาพชีวิตเกษตรเปลี่ยนแปลงไปที่ผ่านมามีการทำการเกษตรตามปกติ</t>
  </si>
  <si>
    <t>คุณภาพชีวิตเกษตรเปลี่ยนแปลงไป ส่งผลให้จำนวนประชากรที่ทำการเกษตรลดลง.ในอนาคตอาจเพิ่มขึ้น เนื่องจากมีการปรับเปลี่ยนใช้พืชที่ใช้น้ำน้อยหรือเลือกพีนพืชที่เหมาะสมกับพื้นที่บริบมจังหวัด และสภาพภูมิอากาศที่เปลี่ยนไป อาจทำให้ผลผลิตการเกษตรเพิ่มขึ้นได้</t>
  </si>
  <si>
    <t>หน่วยงานที่เกี่ยวข้องของจังหวัดสระบุรีได้มี โครงการทำนาเปียกสลับแห้ง (ที่มา: โครงการนำร่อง ภายใต้“PPP SARABURI SANDBOX”) เพื่อเตรียมความพร้อมให้กับเกษตรกรทุกราย</t>
  </si>
  <si>
    <t>ผลผลิตต่ำและการหยุดชะงักชั่วคราวของระบบการผลิตทางการเกษตร ส่งผลให้การผลิตด้านการเกษตรลดลงจากเดิม เนื่องจากเกิดการเปลี่ยนแปลงของสภาพอากาศ จึงทำให้เกิดภัยแล้ง และทำให้ผลผลิตการเกษตรลดลง</t>
  </si>
  <si>
    <t>ผลผลิตต่ำและการหยุดชะงักชั่วคราวของระบบการผลิตทางการเกษตร ส่งผลให้การผลิตด้านการเกษตรลดลงในอนาคตอาจจะเพิ่มขึ้น เนื่องจากมีการปรับเปลี่ยนใช้พืชที่ใช้น้ำน้อยหรือเลือกพีนพืชที่เหมาะสมกับพื้นที่บริจังหวัด และสภาพภูมิอากาศที่เปลี่ยนไป อาจทำให้ผลผลิตการเกษตรเพิ่มขึ้นได้</t>
  </si>
  <si>
    <t>ความเสียหายต่อสาธารณูปโภคจากการเปลี่ยนแปลงน้ำฟ้าในพื้นที่ ยังไม่ส่งผลต่อสาธาณูปโภคมาก</t>
  </si>
  <si>
    <t>ผลผลิตต่ำและการหยุดชะงักชั่วคราวของระบบการผลิตทางการเกษตรที่ผ่านมายังพบผลผลิตปกติ</t>
  </si>
  <si>
    <t>จำนวนนักท่องเที่ยวลดลงในช่วงที่ผ่านมาลดลง</t>
  </si>
  <si>
    <t>ในปัจจุบันเริ่มมีจำนวนนักท่องเที่ยวในพื้นที่เพิ่มขึ้นจากอดีต</t>
  </si>
  <si>
    <t>สำนักงานการท่องเที่ยวและกีฬาจังหวัดสระบุรี มีโครงการส่งเสริมการจัดกิจกรรมเพื่อกระตุ้นตลาดการท่องเที่ยวในจังหวัดสระบุรี เพื่อเตรียมความพร้อมให้บริการนักท่องเที่ยว</t>
  </si>
  <si>
    <t>โรคฮีทสโตรกในพื้นที่ เริ่มส่งผลต่อสุขภาพของประชาชน</t>
  </si>
  <si>
    <t>สภาวะเครียดจากความร้อนหรืออุณหภูมิที่สูงขึ้นในพื้นที่ ส่งผลให้ประชาชนเกิดความกดดันและระมัดระวังในการดำเนินชีวิตมากขึ้น เพื่อป้องกันปัญหาสุขภาพ เช่น โรคลมแดด</t>
  </si>
  <si>
    <t xml:space="preserve">โรคฮีทสโตรกในพื้นที่ ยังไม่ผลต่อสุขภาพของประชาชนมาก </t>
  </si>
  <si>
    <t>สภาวะเครียดจากความร้อนหรืออุณหภูมิที่สูงขึ้นในพื้นที่ อาจเพิ่มขึ้นในอนาคตอาจลดลง และจะไม่ส่งผลกระทบต่อสุขภสพประชาชน เนื่องจากสามารถปรับตัวและดูแลสุขภาพตนเองได้</t>
  </si>
  <si>
    <t xml:space="preserve">โรคลมแดดในพื้นที่ ยังไม่ผลต่อสุขภาพของประชาชนมาก </t>
  </si>
  <si>
    <t>สำนักงานสาธารณสุขจังหวัดมีการรณรงค์และให้ความรู้กับประชาชนเกี่ยวโรคโรคฮีทสโตรก พร้อมการเตรียมมือเฝ้าระวังอย่างใกล้ชิด</t>
  </si>
  <si>
    <t>สำนักงานสาธาณสุขจังหวัดได้มีมาตรการเพื่อเตรียมความพร้อมให้บริการให้ความรู้กับประชาชนตามสถานบริการ</t>
  </si>
  <si>
    <t>การหยุดชะงักของบริการด้านการแพทย์ในพื้นที่ บางแห่งอาจ มีบุคลากรทางการแพทย์ไม่เพียงพอ ส่งผลให้การดูแลไม่เพียงพอกับประชาชนหรือผู้ป่วย</t>
  </si>
  <si>
    <t>สูญเสียความหลากหลายทางชีวภาพ/การสูญพันธุ์ของชนิดพันธุ์เพิ่มขึ้นในอนาคตอาจมีปลูกพืชพันธุ์ที่เปลี่ยนไปตามฤดูกาลหรือเลือกชนิดพันธุ์ที่ทนต่อความแล้งได้</t>
  </si>
  <si>
    <t>หน่วยงานที่เกี่ยวข้องในจังหวัดสระบุรี ได้มีประชารัฐร่วมใจห่วงใยธรรมชาติ (เพิ่มพื้นที่สีเขียว) และโครงการนำร่อง ภายใต้“PPP SARABURI SANDBOX”เรื่องการเพิ่มพื้นที่ป่าชุมชน</t>
  </si>
  <si>
    <t>สูญเสียความหลากหลายทางชีวภาพ/การสูญพันธุ์ของชนิดพันธุ์เพิ่มขึ้น เนื่องจากการเปลี่ยนแปลงอุณหภูมิสูงขึ้นและปริมาณน้ำฝนเปลี่ยนแปลงและลดลง</t>
  </si>
  <si>
    <t xml:space="preserve">มีปริมาณน้ำลดลง เนื่องจากการเปลี่ยนแปลงอุณหภูมิสูงขึ้นและปริมาณน้ำฝน ส่งผลต่อมนุษย์ สัตว์ และพันธุ์พืชต่างๆ </t>
  </si>
  <si>
    <t xml:space="preserve">มีปริมาณน้ำลดลงในอนาคตอาจมีการกักเก็บน้ำให้เพียงพอ เส่งผลต่อมนุษย์ สัตว์ และพันธุ์พืชต่างๆ </t>
  </si>
  <si>
    <t>การสูญเสียทรัพย์สินของสาธารณะและเอกชนในพื้นที่ ส่งให้มีการป้องกันทรัพย์สินมากขึ้น</t>
  </si>
  <si>
    <t>การหยุดชะงักของความเป็นอยู่ที่ดีของกลุ่มประชากรเปราะบางในอดีตยังเข้าไม่ถึงเท่าที่ควร</t>
  </si>
  <si>
    <t>การหยุดชะงักของความเป็นอยู่ที่ดีของกลุ่มประชากรเปราะบางในอนาคตอาจได้รับการช่วยเหลืออย่างทั่วถึง</t>
  </si>
  <si>
    <t>หน่วยงานที่เกี่ยวข้องของจังหวัดสระบุรี ได้มีโครงการพัฒนาสระบุรีเมืองแห่ง ความสุข คนดี คุณภาพชีวิตดี เพื่อความพร้อมให้กับประชาชน</t>
  </si>
  <si>
    <t>การหยุดชะงักของเศรษฐกิจและวิถีชีวิตในพื้นที่ ส่งผลให้เกิดการปรับตัวในการดำเนินชีวิตมากขึ้น</t>
  </si>
  <si>
    <t>การหยุดชะงักของเศรษฐกิจและวิถีชีวิตในอนาตคอาจเกิดการปรับตัวในการดำเนินชีวิตและเตรียมความพร้อมมากขึ้น</t>
  </si>
  <si>
    <t>ความเสี่ยงต่อระบบนิเวศ (รวมถึงการสูญเสียความหลากหลายทางชีวภาพ) มีความเสี่ยงมากขึ้นในอนาคตอาจลดลง และมาตรการที่เกี่ยวข้องเข้ามา</t>
  </si>
  <si>
    <t>ทรัพยากรธรรมชาติอาจลดลงได้ เนื่องจากการเกิดการเปลี่ยนแปลงสภาพภูมิอากาศหรือเกิดภัยแล้ง</t>
  </si>
  <si>
    <t>ทรัพยากรธรรมชาติเริ่มมีความหลากหลาย</t>
  </si>
  <si>
    <t>คุณภาพน้ำ (จากการปนเปื้อนที่เพิ่มขึ้น) ส่งผลให้น้ำในพื้นที่ มีปริมาณลดลงในอนาคตอาจมีปริมาณน้ำเพิ่มขึ้น เนื่องจากการใช้น้ำในการอุปโภคการเกษตรที่มีการปนเปื้อนลดลง</t>
  </si>
  <si>
    <t>โรคฮีทสโตรกในพื้นที่ เริ่มส่งผลต่อสุขภาพของประชาชนมากขึ้น เนื่องจากการเปลี่ยนแปลงของอุณหภูมิของจังหวัดในอนาคตสูงขึ้น</t>
  </si>
  <si>
    <t>การหยุดชะงักของความเป็นอยู่ที่ดีของกลุ่มประชากรเปราะบางในอดีตยังเข้าไม่ถึง</t>
  </si>
  <si>
    <t>การจัดการน้ำ</t>
  </si>
  <si>
    <t>เพื่อพัฒนายกระดับขีดสมรรถนะการบริหารจัดการน้ำให้สอดคล้องรองรับนโยบายรัฐบาลและบริบทของพื้นที่</t>
  </si>
  <si>
    <t>1) ความเสี่ยงต่อระบบนิเวศ (รวมถึงการสูญเสียความหลากหลายทางชีวภาพ)
2) น้ำในการอุปโภค – บริโภคไม่เพียงพอ
3) คุณภาพน้ำ (จากการปนเปื้อนที่เพิ่มขึ้น)</t>
  </si>
  <si>
    <t>1) คุณภาพชีวิตเกษตรเปลี่ยนแปลง
2) ผลผลิตต่ำและการหยุดชะงักชั่วคราวของระบบการผลิตทางการเกษตร</t>
  </si>
  <si>
    <t>ร้อยละที่เพิ่มขึ้นของแหล่งกักเก็บน้ำ ร้อยละ 10</t>
  </si>
  <si>
    <t>สำรวจและรวบรวบแผนที่เกี่ยวข้อง</t>
  </si>
  <si>
    <t>สถาบันบัณฑิตพัฒนบริหารศาสตร์</t>
  </si>
  <si>
    <t>หน่วยงานที่เกี่ยวข้อง</t>
  </si>
  <si>
    <t>แผนยุทธศาสตร์ชาติ 20 ปี
และแผนพัฒนาจังหวัดสระบุรี</t>
  </si>
  <si>
    <t>คุณภาพชีวิตเกษตรเปลี่ยนแปลงไป ส่งผลให้จำนวนประชากรที่ทำการเกษตรลดลงจากเดิม เนื่องจากเกิดการเปลี่ยนแปลงของสภาพอากาศ จึงทำให้เกิดภัยแล้ง และทำให้ผลผลิตการเกษตรลดลง รวมถึงเกษตร</t>
  </si>
  <si>
    <r>
      <t xml:space="preserve">ผลลัพธ์ =
</t>
    </r>
    <r>
      <rPr>
        <sz val="16"/>
        <color theme="1"/>
        <rFont val="TH SarabunPSK"/>
        <family val="2"/>
      </rPr>
      <t>1) มีแหล่งสินค้าปลอดภัยให้ผู้บริโภคเพิ่มขึ้น
2) ผู้ผลิตและผู้บริโภคมีสุขภาพดีขึ้น
3) เกษตรกรลดต้นทุนการผลิตได้อย่างยั่งยืน
4) เกษตรกรสามารถผลิตสินค้าเกษตรมีคุณภาพเพิ่มขึ้น</t>
    </r>
    <r>
      <rPr>
        <b/>
        <sz val="16"/>
        <color theme="1"/>
        <rFont val="TH SarabunPSK"/>
        <family val="2"/>
      </rPr>
      <t xml:space="preserve">
</t>
    </r>
  </si>
  <si>
    <t>1) จำนวนผู้ผลิตสินค้าเกษตรปลอดภัยเพิ่มขึ้น
2) จำนวนเกษตรกรผู้ผลิต ผู้บริโภค มีสารตกค้างในกระแสเลือดลดลง
3. ผลผลิตมีมูลค่าเพิ่มขึ้น</t>
  </si>
  <si>
    <t>1) สภาวะเครียดจากความร้อน
2) การหยุดชะงักของบริการด้านการแพทย์</t>
  </si>
  <si>
    <t>โครงการเสริมสร้างสังคมสุขภาพถ้วนหน้าสู่การพัฒนาที่ยั่งยืน</t>
  </si>
  <si>
    <t>เพื่อยกระดับการผลิตยาสมุนไพร และอาหาร ให้ได้มาตรฐาน</t>
  </si>
  <si>
    <t>1. ร้อยละของการเพิ่มขึ้นของรายได้จากการส่งเสริมกลุ่มเกษตรกร
2. ระดับความสำเร็จในการดำเนินงานอาหารปลอดภัย
3. ระดับความสำเร็จในการพัฒนาสถานที่ผลิตยาสมุนไพรให้ได้มาตรฐาน
4. ระดับความสำเร็จในการลดอัตราการตายของผู้ที่มีความเสี่ยงต่อการเสียชีวิต</t>
  </si>
  <si>
    <t>จำนวนผลิตภัณฑ์ยาสมุนไพรที่ได้รับมาตรฐาน ร้อยละความปลอดภัยด้านอาหารจากสารปนเปื้อน 6 ชนิด</t>
  </si>
  <si>
    <r>
      <t xml:space="preserve">ผลผลิต =
</t>
    </r>
    <r>
      <rPr>
        <sz val="16"/>
        <color theme="1"/>
        <rFont val="TH SarabunPSK"/>
        <family val="2"/>
      </rPr>
      <t>จำนวนผลิตภัณฑ์ยาสมุนไพรที่ได้รับมาตรฐาน ร้อยละความปลอดภัยด้านอาหารจากสารปนเปื้อน 6 ชนิด</t>
    </r>
  </si>
  <si>
    <t>1) เพื่ออนุรักษ์และฟื้นฟูทรัพยากรธรรมชาติและสิ่งแวดล้อม
2) เพื่อเพิ่มพื้นที่สีเขียวในและนอกพื้นที่อุตสาหกรรม</t>
  </si>
  <si>
    <t>ร้อยละจำนวนพื้นที่ป่าที่เพิ่มขึ้น</t>
  </si>
  <si>
    <t>1. เพื่อส่งเสริมให้ตาบล หมู่บ้าน ชุมชน ครัวเรือนต้นแบบการสร้างความสุขแบบองค์รวมด้วยการพัฒนาคนดี สุขภาพดีรายได้ดี และสิ่งแวดล้อมดี วิถีพอเพียง ตามแนวปรัชญาเศรษฐกิจพอเพียง
2. เพื่อสนับสนุนและเปิดโอกาสให้ผู้ใช้แรงงาน ผู้พิการผู้ด้อยโอกาส มีการพัฒนาด้านอาชีพและทางเลือกการประกอบอาชีพ
3. เพื่อส่งเสริมเยาวชนและเครือข่ายร่วมพัฒนาท้องถิ่น
4. เพื่อส่งเสริมตลาดชุมชนสีเขียว อาหารปลอดภัย เกษตรปลอดภัย</t>
  </si>
  <si>
    <t>ร้อยละของความสำเร็จตามเป้าหมายของโครงการ อย่างน้อยร้อยละ 80</t>
  </si>
  <si>
    <t>ตัวอย่าง: ความเสี่ยงด้านสังคม ความเสี่ยงด้านเศรษฐกิจ ความเสี่ยงด้านสิ่งแวดล้อม</t>
  </si>
  <si>
    <t>ตัวอย่าง: การตั้งฐานที่อยู่อาศัยให้เข้ากับสภาพแวดล้อม, การเลือกใช้ชนิดพันธุ์พืชให้เข้ากับฤดูกาลหรือสภาพแวดล้อมที่เปลี่ยนไป</t>
  </si>
  <si>
    <t>ตัวอย่าง: ความเปราะบางทางกายภาพ และความเปราะบางเชิงสังคม เป็นต้น</t>
  </si>
  <si>
    <t>ตัวอย่าง: ลักษณะภูมิอากาศ และลักษณะภูมิประเทศ</t>
  </si>
  <si>
    <t>ตัวอย่าง: จังหวัดสระบุรีเกิดภาวะภัยแล้ง, ชุมชนมีกลุ่มเปราะบางจำนวนมาก</t>
  </si>
  <si>
    <t>ทรัพยากรธรรมชาติสื่อมโทรม</t>
  </si>
  <si>
    <t xml:space="preserve">สูญเสียความหลากหลายทางชีวภาพ/การสูญพันธุ์ของชนิดพันธุ์เพิ่มขึ้น
</t>
  </si>
  <si>
    <t>สูญเสียความหลากหลายทางชีวภาพ/การสูญพันธุ์ของชนิดพันธุ์เพิ่มขึ้น
ทรัพยากรธรรมชาติลดความหลากหลาย</t>
  </si>
  <si>
    <t>จำนวนนักท่องเที่ยวลดลงในอนาคตอาจมีจำนวนนักท่องเที่ยวเพิ่มขึ้นหรือลดลงได้</t>
  </si>
  <si>
    <t>ท่องเที่ยว</t>
  </si>
  <si>
    <t>1) ทรัพยากรธรรมชาติลดความหลากหลาย
2) จำนวนนักท่องเที่ยวลดลง</t>
  </si>
  <si>
    <t>ความหลากหลายทางชีวภาพ</t>
  </si>
  <si>
    <r>
      <t xml:space="preserve">ความเสี่ยงต่อระบบนิเวศ (รวมถึงการสูญเสียความหลากหลายทางชีวภาพ)
</t>
    </r>
    <r>
      <rPr>
        <b/>
        <sz val="16"/>
        <color theme="1"/>
        <rFont val="TH SarabunPSK"/>
        <family val="2"/>
      </rPr>
      <t>(การจัดการน้ำ)</t>
    </r>
  </si>
  <si>
    <r>
      <t xml:space="preserve">น้ำในการอุปโภค – บริโภคไม่เพียงพอ
</t>
    </r>
    <r>
      <rPr>
        <b/>
        <sz val="16"/>
        <color theme="1"/>
        <rFont val="TH SarabunPSK"/>
        <family val="2"/>
      </rPr>
      <t>(การจัดการน้ำ)</t>
    </r>
  </si>
  <si>
    <r>
      <t xml:space="preserve">คุณภาพชีวิตเกษตรเปลี่ยนแปลง
</t>
    </r>
    <r>
      <rPr>
        <b/>
        <sz val="16"/>
        <color theme="1"/>
        <rFont val="TH SarabunPSK"/>
        <family val="2"/>
      </rPr>
      <t>(การเกษตรและความมั่นคงทางอาหาร)</t>
    </r>
  </si>
  <si>
    <r>
      <t xml:space="preserve">คุณภาพน้ำ (จากการปนเปื้อนที่เพิ่มขึ้น)
</t>
    </r>
    <r>
      <rPr>
        <b/>
        <sz val="16"/>
        <color theme="1"/>
        <rFont val="TH SarabunPSK"/>
        <family val="2"/>
      </rPr>
      <t>(การจัดการน้ำ)</t>
    </r>
  </si>
  <si>
    <r>
      <t xml:space="preserve">ผลผลิตต่ำและการหยุดชะงักชั่วคราวของระบบการผลิตทางการเกษตร
</t>
    </r>
    <r>
      <rPr>
        <b/>
        <sz val="16"/>
        <color theme="1"/>
        <rFont val="TH SarabunPSK"/>
        <family val="2"/>
      </rPr>
      <t>(การเกษตรและความมั่นคงทางอาหาร)</t>
    </r>
  </si>
  <si>
    <r>
      <t xml:space="preserve">โรคฮีทสโตรก 
</t>
    </r>
    <r>
      <rPr>
        <b/>
        <sz val="16"/>
        <color theme="1"/>
        <rFont val="TH SarabunPSK"/>
        <family val="2"/>
      </rPr>
      <t>(สาธารณสุข)</t>
    </r>
  </si>
  <si>
    <r>
      <t xml:space="preserve">สภาวะเครียดจากความร้อน
</t>
    </r>
    <r>
      <rPr>
        <b/>
        <sz val="16"/>
        <color theme="1"/>
        <rFont val="TH SarabunPSK"/>
        <family val="2"/>
      </rPr>
      <t>(สาธารณสุข)</t>
    </r>
  </si>
  <si>
    <r>
      <t xml:space="preserve">สูญเสียความหลากหลายทางชีวภาพ/การสูญพันธุ์ของชนิดพันธุ์เพิ่มขึ้น
</t>
    </r>
    <r>
      <rPr>
        <b/>
        <sz val="16"/>
        <color theme="1"/>
        <rFont val="TH SarabunPSK"/>
        <family val="2"/>
      </rPr>
      <t>(การจัดการทรัพยากรธรรมชาติ)</t>
    </r>
  </si>
  <si>
    <r>
      <t xml:space="preserve">การหยุดชะงักของความเป็นอยู่ที่ดีของกลุ่มประชากรเปราะบาง
</t>
    </r>
    <r>
      <rPr>
        <b/>
        <sz val="16"/>
        <color theme="1"/>
        <rFont val="TH SarabunPSK"/>
        <family val="2"/>
      </rPr>
      <t>(การตั้งถิ่นฐานและความมั่นคงของมนุษย์)</t>
    </r>
  </si>
  <si>
    <r>
      <t xml:space="preserve">การหยุดชะงักของบริการด้านการแพทย์
</t>
    </r>
    <r>
      <rPr>
        <b/>
        <sz val="16"/>
        <color theme="1"/>
        <rFont val="TH SarabunPSK"/>
        <family val="2"/>
      </rPr>
      <t>(สาธารณสุข)</t>
    </r>
  </si>
  <si>
    <r>
      <t xml:space="preserve">ความเสียหายต่อสาธารณูปโภค
</t>
    </r>
    <r>
      <rPr>
        <b/>
        <sz val="16"/>
        <color theme="1"/>
        <rFont val="TH SarabunPSK"/>
        <family val="2"/>
      </rPr>
      <t>(การจัดการน้ำ)</t>
    </r>
  </si>
  <si>
    <r>
      <t xml:space="preserve">การหยุดชะงักของเศรษฐกิจและวิถีชีวิต
</t>
    </r>
    <r>
      <rPr>
        <b/>
        <sz val="16"/>
        <color theme="1"/>
        <rFont val="TH SarabunPSK"/>
        <family val="2"/>
      </rPr>
      <t>(การตั้งถิ่นฐานและความมั่นคงของมนุษย์)</t>
    </r>
  </si>
  <si>
    <r>
      <t xml:space="preserve">การสูญเสียทรัพย์สินของสาธารณะและเอกชน
</t>
    </r>
    <r>
      <rPr>
        <b/>
        <sz val="16"/>
        <color theme="1"/>
        <rFont val="TH SarabunPSK"/>
        <family val="2"/>
      </rPr>
      <t>(การตั้งถิ่นฐานและความมั่นคงของมนุษย์)</t>
    </r>
  </si>
  <si>
    <r>
      <t xml:space="preserve">จำนวนนักท่องเที่ยวลดลง
</t>
    </r>
    <r>
      <rPr>
        <b/>
        <sz val="16"/>
        <color theme="1"/>
        <rFont val="TH SarabunPSK"/>
        <family val="2"/>
      </rPr>
      <t>(ท่องเที่ยว)</t>
    </r>
  </si>
  <si>
    <r>
      <t xml:space="preserve">ปริมาณน้ำลดลง
</t>
    </r>
    <r>
      <rPr>
        <b/>
        <sz val="16"/>
        <color theme="1"/>
        <rFont val="TH SarabunPSK"/>
        <family val="2"/>
      </rPr>
      <t>(การจัดการทรัพยากรธรรมชาติ)</t>
    </r>
  </si>
  <si>
    <r>
      <t xml:space="preserve">ความหลากหลายทางชีวภาพ
</t>
    </r>
    <r>
      <rPr>
        <b/>
        <sz val="16"/>
        <color theme="1"/>
        <rFont val="TH SarabunPSK"/>
        <family val="2"/>
      </rPr>
      <t>(ท่องเที่ยว)</t>
    </r>
  </si>
  <si>
    <t>โครงการที่ 1 :
1) มีแหล่งสินค้าปลอดภัยให้ผู้บริโภคเพิ่มขึ้น
2) ผู้ผลิตและผู้บริโภคมีสุขภาพดีขึ้น
3) เกษตรกรลดต้นทุนการผลิตได้อย่างยั่งยืน
4) เกษตรกรสามารถผลิตสินค้าเกษตรมีคุณภาพเพิ่มขึ้น</t>
  </si>
  <si>
    <t xml:space="preserve">1) โครงการพัฒนาการบริหารจัดการและเพิ่มผลผลิตทางการเกษตรปลอดภัย 
(ระยะเวลาในการดำเนินโครงการ 5 ปี (พ.ศ. 2566 - 2570))
</t>
  </si>
  <si>
    <t>2) โครงการฟื้นฟูและเพิ่มปริมาณสัตว์น้ำและบริหารจัดการทรัพยากรประมง
(ระยะเวลาในการดำเนินโครงการ 5 ปี (พ.ศ.2566 - 2570))</t>
  </si>
  <si>
    <t xml:space="preserve">โครงการที่ 1 : 
1. จำนวนผู้ผลิตสินค้าเกษตรปลอดภัยเพิ่มขึ้น
2. ร้อยละที่เพิ่มขึ้นของผลิตภัณฑ์มวลรวมจังหวัดภาคเกษตร
</t>
  </si>
  <si>
    <t>โครงการที่ 2 :
1. สร้างเครือข่ายอนุรักษ์ใน 4 อำเภอ จำนวน 10 กลุ่ม
2. สร้างแหล่งอนุรักษ์พันธุ์ปลาน้ำจืดในที่รักษาพันธุ์สัตว์น้ำบริเวณหน้าวัดที่สำคัญๆในจังหวัดสระบุรี จำนวน 10 แห่ง
3. ปริมาณและอัตราการอยู่รอดของสัตว์น้ำมีความหลากหลายของชนิดพันธุ์สัตว์น้ำเพิ่มขึ้นในแหล่งน้ำธรรมชาติ 13 แห่ง
4. การจับสัตว์น้ำในแหล่งน้ำธรรมชาติเพิ่มมากขึ้น (GPP) เพิ่มขึ้นร้อยละ 5</t>
  </si>
  <si>
    <t xml:space="preserve">โครงการที่ 1 :
1) ผู้ผลิตสินค้าเกษตรปลอดภัย/พื้นที่มีจำนวนเพิ่มขึ้น
2) เกษตรกรสามารถผลิตสินค้าเกษตรมีคุณภาพเพิ่มขึ้นทั้งผลผลิตต่อไร่และได้มาตรฐาน
</t>
  </si>
  <si>
    <t xml:space="preserve">โครงการที่ 1 :
1) จำนวนผู้ผลิตสินค้าเกษตรปลอดภัยเพิ่มขึ้น
2) จำนวนเกษตรกรผู้ผลิต ผู้บริโภค มีสารตกค้างในกระแสเลือดลดลง
3. ผลผลิตมีมูลค่าเพิ่มขึ้น
</t>
  </si>
  <si>
    <t>โครงการที่ 2 : 
1. เพื่อสร้างเครือข่ายและเพิ่มศักยภาพเครือข่ายอนุรักษ์และภาคีเครือข่ายต่าง ๆ เข้ามาให้การสนับสนุนและเกิดการเชื่อมโยง แลกเปลี่ยนเรียนรู้ในการอนุรักษ์และกระตุ้นการปลูกจิตสำนึกสร้างความตระหนัก และหันมาร่วมกันอนุรักษ์ฟื้นฟูคุณภาพน้ำ และเฝ้าระวังในเขตอนุรักษ์พันธุ์สัตว์น้ำ ร่วมทั้งมีความรู้ความเข้าใจและสามารถประชาสัมพันธ์เกี่ยวกับกฎหมายที่เกี่ยวข้องได้
2. สร้างแหล่งอนุรักษ์พันธุ์ปลาน้ำจืดในที่รักษาพันธุ์สัตว์น้ำบริเวณหน้าวัดที่สำคัญๆในจังหวัดสระบุรี จำนวน 10 แห่ง
3. ปริมาณและอัตราการอยู่รอดของสัตว์น้ำมีความหลากหลายของชนิดพันธุ์สัตว์น้ำเพิ่มขึ้นในแหล่งน้ำธรรมชาติ 13 แห่ง
4. การจับสัตว์น้ำในแหล่งน้ำธรรมชาติเพิ่มมากขึ้น (GPP) เพิ่มขึ้นร้อยละ 5</t>
  </si>
  <si>
    <t>โครงการที่ 2 :
 1. ความหลากหลายของสัตว์น้ำในแหล่งน้ำธรรมชาติมีปริมาณและอัตราการอยู่รอดของสัตว์น้ำเพิ่มมากขึ้น
2. ประชาชนมีอาหารโปรตีนจากสัตว์น้ำบริโภคในครัวเรือนเพิ่มมากขึ้น
3. สร้างเครือข่ายอนุรักษ์ในจำนวน 10 กลุ่ม และมีการขยายองค์ความรู้และขยายแนวร่วมของเครือข่ายอนุรักษ์ ไปสู่ชุมชนอื่นๆอย่างน้อย 5 แห่ง
4. สร้างแหล่งอนุรักษ์พันธุ์ปลาน้ำจืดในที่รักษาพันธุ์สัตว์บริเวณหน้าวัดที่สำคัญๆ ในจังหวัดสระบุรี 10 แห่ง</t>
  </si>
  <si>
    <t xml:space="preserve">โครงการที่ 2 : 
1. เพื่อสร้างเครือข่ายและเพิ่มศักยภาพเครือข่ายอนุรักษ์และภาคีเครือข่ายต่าง ๆ เข้ามาให้การสนับสนุนและเกิดการเชื่อมโยง แลกเปลี่ยนเรียนรู้ในการอนุรักษ์และกระตุ้นการปลูกจิตสำนึกสร้างความตระหนัก และหันมาร่วมกันอนุรักษ์ฟื้นฟูคุณภาพน้ำ และเฝ้าระวังในเขตอนุรักษ์พันธุ์สัตว์น้ำ ร่วมทั้งมีความรู้ความเข้าใจและสามารถประชาสัมพันธ์เกี่ยวกับกฎหมายที่เกี่ยวข้องได้
2. สร้างแหล่งอนุรักษ์พันธุ์ปลาน้ำจืดในที่รักษาพันธุ์สัตว์น้ำบริเวณหน้าวัดที่สำคัญๆในจังหวัดสระบุรี จำนวน 10 แห่ง
3. ปริมาณและอัตราการอยู่รอดของสัตว์น้ำมีความหลากหลายของชนิดพันธุ์สัตว์น้ำเพิ่มขึ้นในแหล่งน้ำธรรมชาติ 13 แห่ง
4. การจับสัตว์น้ำในแหล่งน้ำธรรมชาติเพิ่มมากขึ้น (GPP) เพิ่มขึ้นร้อยละ 5
</t>
  </si>
  <si>
    <t xml:space="preserve">โครงการที่ 1 :
1) จำนวนผู้ผลิตสินค้าเกษตรปลอดภัยเพิ่มขึ้น
2) จำนวนเกษตรกรผู้ผลิต ผู้บริโภค มีสารตกค้างในกระแสเลือดลดลง
3. ผลผลิตมีมูลค่าเพิ่มขึ้น
</t>
  </si>
  <si>
    <t>โครงการที่ 3 : 
1. เพื่อประชาสัมพันธ์/เชื่อมโยงตลาด/ช่องทางจำหน่ายสินค้าปลอดภัยและช่วยให้เกษตรกรสามารถจำหน่ายผลผลิตได้ในราคาที่เหมาะสม
2. ประชาชนผู้บริโภคได้รับผลิตภัณฑ์ที่มีมาตรฐานปลอดภัย</t>
  </si>
  <si>
    <t>โครงการที่ 3 :
- ร้อยละที่เพิ่มขึ้นของผลิตภัณฑ์มวลรวมจังหวัดภาคเกษตร</t>
  </si>
  <si>
    <t>3) โครงการส่งเสริมตลาดสินค้าเกษตรปลอดภัยจังหวัดสระบุรี
ระยะเวลาในการดำเนินโครงการ 5 ปี (พ.ศ. 2566 - 2570)</t>
  </si>
  <si>
    <t xml:space="preserve">โครงการที่ 3
1.เกษตรกร/ผู้ประกอบการสินค้าเกษตรปลอดภัยของจังหวัดสระบุรี เกิดการเรียนรู้พัฒนาบริหารจัดการด้านการผลิตที่เชื่อมโยงกับการตลาดรวมทั้งร่วมเป็นสมาชิกเครือข่ายเกษตรปลอดภัยของจังหวัดสระบุรีเพิ่มขึ้น
2.เพิ่มโอกาสในการขยายตลาดทั้งในประเทศและต่างประเทศเพิ่มช่องทางการตลาด และสามารถประชาสัมพันธ์สินค้าเกษตรปลอดภัยให้เป็นที่รู้จักแพร่หลายมากขึ้น เป็นการสร้างรายได้ให้กับเกษตรกร/ผู้ประกอบการเพิ่มขึ้น </t>
  </si>
  <si>
    <t>1. สำนักงานปศุสัตว์จังหวัดสระบุรี
2. สำนักงานสถิติจังหวัดสระบุรี</t>
  </si>
  <si>
    <t>หน่วยงานที่เก่ยวข้อง</t>
  </si>
  <si>
    <t>1. สำนักงานเกษตรและสหกรณ์จังหวัดสระบุรี
2. สำนักงานปศุสัตว์จังหวัดสระบุรี
3. สำนักงานประมงจังหวัดสระบุรี
4. สำนักงานเกษตรจังหวัดสระบุรี
5. สำนักงานเกษตรอำเภอในจังหวัดสระบุรี
6. สำนักงานสาธารณสุขจังหวัดสระบุรี
7. สถานีพัฒนาที่ดินจังหวัดสระบุรี
8. สภาเกษตรกรจังหวัดสระบุรี
9. จุฬาลงกรณ์มหาวิทยาลัย
10. โรงพยาบาลเสาไห้
11. ที่ทำการปกครองอำเภอทุกอำเภอในจังหวัดสระบุรี
12. องค์กรปกครองส่วนท้องถิ่นในจังหวัดสระบุรี</t>
  </si>
  <si>
    <t>โครงการ 3</t>
  </si>
  <si>
    <t xml:space="preserve">1) โครงการเพิ่มประสิทธิภาพการบริหารจัดการน้ำแบบบรูณาการระดับพื้นที่ </t>
  </si>
  <si>
    <t>โครงการที่ 1 :
เพื่อพัฒนายกระดับขีดสมรรถนะการบริหารจัดการน้ำให้สอดคล้องรองรับนโยบายรัฐบาลและบริบทของพื้นที่</t>
  </si>
  <si>
    <t>1) โครงการเพิ่มประสิทธิภาพการบริหารจัดการน้ำแบบบรูณาการระดับพื้นที่ 
ระยะเวลาในการดำเนินโครงการ 5 ปี (พ.ศ.2566 - 2570)</t>
  </si>
  <si>
    <t>1. โครงการชลประทานสระบุรี
2. สำนักงานโยธาธิการและผังเมืองจังหวัดสระบุรี
3. โครงการส่งน้ำและบำรุงรักษา
4. สำนักงานป้องกันและบรรเทาสาธารณภัยจังหวัดสระบุรี
5. สำนักงานทรัพยากรธรรมชาติและสิ่งแวดล้อมจังหวัดสระบุรี
6. สำนักงานจัดรูปที่ดินฯ
7. สถานีพัฒนาที่ดินจังหวัดสระบุรี
8. สำนักงานพลังงานจังหวัดสระบุรี
9. กองอำนวยการรักษาความมั่นคงภายในราชอาณาจักร
10. ที่ทำการปกครองอำเภอทุกอำเภอในจังหวัดสระบุรี
11. องค์กรปกครองส่วนท้องถิ่นในจังหวัดสระบุรี</t>
  </si>
  <si>
    <t>1.สำนักงานพาณิชย์จังหวัดสระบุรี 
2. จุฬาลงกรณ์มหาวิทยาลัย
3. สำนักงานสาธารณสุขจังหวัดสระบุรี
4. หอการค้าจังหวัดสระบุรี
5. ที่ทำการปกครองอำเภอทุกอำเภอในจังหวัดสระบุรี
6. องค์กรปกครองส่วนท้องถิ่นในจังหวัดสระบุรี
7.สำนักงานเกษตรและสหกรณ์จังหวัดสระบุรี</t>
  </si>
  <si>
    <t>2) โครงการสานพลังประชารัฐ จัดงานมหกรรมตลาดเงินทุนสู่ผู้ประกอบการรายย่อย จังหวัดสระบุรี</t>
  </si>
  <si>
    <t xml:space="preserve">1) โครงการพัฒนาสระบุรีเมืองแห่งความสุข คนดี คุณภาพชีวิตดี
</t>
  </si>
  <si>
    <t>1) โครงการพัฒนาสระบุรีเมืองแห่งความสุข คนดี คุณภาพชีวิตดี</t>
  </si>
  <si>
    <t>โครงการที่ 1:
1. เพื่อส่งเสริมให้ตาบล หมู่บ้าน ชุมชน ครัวเรือนต้นแบบการสร้างความสุขแบบองค์รวมด้วยการพัฒนาคนดี สุขภาพดีรายได้ดี และสิ่งแวดล้อมดี วิถีพอเพียง ตามแนวปรัชญาเศรษฐกิจพอเพียง
2. เพื่อสนับสนุนและเปิดโอกาสให้ผู้ใช้แรงงาน ผู้พิการผู้ด้อยโอกาส มีการพัฒนาด้านอาชีพและทางเลือกการประกอบอาชีพ
3. เพื่อส่งเสริมเยาวชนและเครือข่ายร่วมพัฒนาท้องถิ่น
4. เพื่อส่งเสริมตลาดชุมชนสีเขียว อาหารปลอดภัย เกษตรปลอดภัย</t>
  </si>
  <si>
    <t>โครงการที่ 2:
1. เพื่อสนับสนุนการเข้าถึงแหล่งทุนให้กับผู้ประกอบการขนาดกลาง ขนาดย่อม และกลุ่มเป้าหมายผลิตภัณฑ์ชุมชนระดับมาตรฐาน
2. เพื่อขยายช่องทางการตลาดและกระตุ้นเศรษฐกิจให้เกิดการขยายตัวและกระจายลงสู่พื้นที่
3. เพื่อรองรับการเจริญเติบโตด้านเศรษฐกิจของจังหวัดสระบุรีในกลุ่มผู้ประกอบการขนาดกลาง ขนาดย่อม และกลุ่มเป้าหมายผลิตภัณฑ์ชุมชนระดับมาตรฐานให้มีความเข้มแข็ง</t>
  </si>
  <si>
    <t>2) โครงการสานพลังประชารัฐ จัดงานมหกรรมตลาดเงินทุนสู่ผู้ประกอบการรายย่อย จังหวัดสระบุรี
ระยะเวลาในการดำเนินโครงการ 5 ปี (พ.ศ.2566 - 2570)</t>
  </si>
  <si>
    <t>ร้อยละที่เพิ่มขึ้นของรายได้จากการเข้าถึงแหล่งทุนของกลุ่มเป้าหมายที่เข้าร่วมโครงการ (อย่างน้อยร้อยละ 10 ต่อปี)</t>
  </si>
  <si>
    <t>1 การเข้าถึงแหล่งทุนของผู้ประกอบการขนาดกลาง ขนาดย่อม
และกลุ่มเป้าหมายผลิตภัณฑ์ชุมชนระดับมาตรฐาน
2 ขยายช่องทางการตลาดและกระตุ้นเศรษฐกิจให้เกิดการขยายตัวและกระจายลงสู่พื้นที่
3 รองรับการเจริญเติบโตด้านเศรษฐกิจของจังหวัดสระบุรีในกลุ่มผู้ประกอบการขนาดกลาง ขนาดย่อม และกลุ่มเป้าหมายผลิตภัณฑ์ชุมชนระดับมาตรฐานให้มีความเข้มแข็ง</t>
  </si>
  <si>
    <t>1. ผู้ประกอบการขนาดกลาง ขนาดย่อม และกลุ่มเป้าหมายผลิตภัณฑ์ชุมชนระดับมาตรฐาน  สามารถเข้าถึงแหล่งทุนอย่างทั่วถึง อย่างน้อยร้อยละ 90 ของภาพรวม (จำนวน 750 ราย)
2. รายได้จากผลิตภัณฑ์มวลรวมของจังหวัดสาขาการค้า การบริการของจังหวัดสูงเพิ่มขึ้น อย่างน้อยร้อยละ 3</t>
  </si>
  <si>
    <t>1. สำนักงานพัฒนาชุมชนจังหวัดสระบุรี
2. สำนักงานประชาสัมพันธ์จังหวัดสระบุรี
3. สำนักงานคลังจังหวัดสระบุรี
4. สำนักงานพัฒนาสังคมและความมั่นคงของมนุษย์
5. ที่ทำการปกครองอำเภอทุกอำเภอในจังหวัดสระบุรี</t>
  </si>
  <si>
    <t>1) โครงการส่งเสริมการจัดกิจกรรมเพื่อกระตุ้นตลาดการท่องเที่ยวในจังหวัดสระบุรี</t>
  </si>
  <si>
    <t>โครงการ 1 : 
1. เพื่อให้ปรับปรุงและพัฒนาแหล่งท่องเที่ยวให้มีความพร้อมต่อการให้บริการนักท่องเที่ยวแบบครบวงจร
2. เพื่อให้รายได้จากการท่องเที่ยวเพิ่มขึ้น</t>
  </si>
  <si>
    <t>รายได้จากการท่องเที่ยวเพิ่มขึ้นร้อยละ 4</t>
  </si>
  <si>
    <t>1. จังหวัดสระบุรีมีการบูรณาการการท่องเที่ยวและเชื่อมโยงแหล่งท่องเที่ยวอย่างครบวงจร
2. ผู้ประกอบการด้านการท่องเที่ยวและประชาชนในท้องถิ่นมี
รายได้เพิ่มขึ้น</t>
  </si>
  <si>
    <t>1. แขวงทางหลวงสระบุรี
2. แขวงทางหลวงชนบทสระบุรี
3. สำนักงานบริหารพื้นที่อนุรักษ์ที่ 1 สาขาสระบุรี
4. สำนักงานโยธาธิการและผังเมืองจังหวัดสระบุรี
5. อุทยานแห่งชาติเจ็ดสาวน้อย
6. อุทยานแห่งชาติน้ำตกสามหลั่น
7. ศูนย์ฝึกอบรมที่ 6 (เจ้าคด - โป่งก้อนเส้า)
8. สำนักงานการท่องเที่ยวและกีฬาจังหวัดสระบุรี
9. ศูนย์การทหารม้า
10. มณฑลทหารบกที่ 18
11. สำนักงานพัฒนาชุมชนจังหวัดสระบุรี
12. สำนักงานประชาสัมพันธ์จังหวัดสระบุรี
13. สำนักงานวัฒนธรรมจังหวัดสระบุรี
14. ที่ทำการปกครองจังหวัดสระบุรี
15. ที่ทำการปกครองอำเภอทุกอำเภอในจังหวัดสระบุรี</t>
  </si>
  <si>
    <t>โครงการที่ 1:
1) เพื่ออนุรักษ์และฟื้นฟูทรัพยากรธรรมชาติและสิ่งแวดล้อม
2) เพื่อเพิ่มพื้นที่สีเขียวในและนอกพื้นที่อุตสาหกรรม</t>
  </si>
  <si>
    <t>โครงการที่ 2:
- เพิ่มประสิทธิภาพการบริหารจัดการคุณภาพสิ่งแวดล้อมสู่ความเป็น
เมืองน่าอยู่ จังหวัดสระบุรี</t>
  </si>
  <si>
    <t>1) โครงการประชารัฐร่วมใจห่วงใยธรรมชาติ (เพิ่มพื้นที่สีเขียว)</t>
  </si>
  <si>
    <t>2) โครงการเพิ่มประสิทธิภาพการบริหารจัดการคุณภาพสิ่งแวดล้อมสู่ความเป็นเมืองน่าอยู่ จังหวัดสระบุรี</t>
  </si>
  <si>
    <t>โครงการที่ 1:
- ร้อยละจำนวนพื้นที่ป่าที่เพิ่มขึ้น</t>
  </si>
  <si>
    <t>โครงการที่ 1:
1) หน่วยงานภาครัฐ ภาคเอกชน และประชาชนในพื้นที่
ร่วมกันอนุรักษ์และฟื้นฟูทรัพยากรธรรมชาติและสิ่งแวดล้อม
จังหวัดสระบุรี
2) ปัญหามลพิษด้านสิ่งแวดล้อมได้รับการแก้ไขปัญหา
3) จ้านวนพื้นที่ป่าที่เพิ่มขึ้น</t>
  </si>
  <si>
    <t>โครงการที่ 2:
1. จำนวนสถานประกอบการที่ผ่านเกณฑ์ Green Industry เพิ่มขึ้น
2. ร้อยละจำนวนพื้นที่ป่าที่เพิ่มขึ้น</t>
  </si>
  <si>
    <t>โครงการที่ 2:
1. จำนวนสถานประกอบการที่ผ่านเกณฑ์ Green Industry
เพิ่มขึ้น
2. หน่วยงานภาครัฐ ภาคเอกชน และประชาชนในพื้นที่ร่วมกัน
อนุรักษ์และฟื้นฟูทรัพยากรธรรมชาติและสิ่งแวดล้อมจังหวัด
สระบุรี
3. ปัญหามลพิษด้านสิ่งแวดล้อมได้รับการแก้ไขปัญหา
4. จำนวนพื้นที่ป่าที่เพิ่มขึ้น</t>
  </si>
  <si>
    <t>โครงการที่ 2:
1. จำนวนสถานประกอบการที่ผ่านเกณฑ์ Green Industry
เพิ่มขึ้น
2. ระดับการผ่านเกณฑ์ประเมินอุตสาหกรรมเชิงนิเวศ ในพื้นที่การพัฒนาเมืองอุตสาหกรรมเชิงนิเวศเพิ่มขึ้น
3. ร้อยละที่เพิ่มขึ้นของผลิตภัณฑ์มวลรวมภาคอุตสาหกรรมต่อ
ผลิตภัณฑ์มวลรวมจังหวัด</t>
  </si>
  <si>
    <t>2) โครงการเพิ่มประสิทธิภาพการบริหารจัดการคุณภาพสิ่งแวดล้อมสู่ความเป็นเมืองน่าอยู่ จังหวัดสระบุรี
ระยะเวลาในการดำเนินโครงการ 5 ปี (พ.ศ. 2566 - 2570)</t>
  </si>
  <si>
    <t>1. สำนักงานอุตสาหกรรมจังหวัดสระบุรี
2. สำนักงานโยธาธิการและผังเมืองจังหวัดสระบุรี
3. สำนักงานจัดการทรัพยากรป่าไม้ที่ 5
4. ที่ทำการปกครองอำเภอทุกอำเภอในจังหวัดสระบุรี</t>
  </si>
  <si>
    <t>1) โครงการเสริมสร้างสังคมสุขภาพถ้วนหน้าสู่การพัฒนาที่ยั่งยืน
ระยะเวลาในการดำเนินโครงการ 5 ปี (พ.ศ.2566 - 2570)</t>
  </si>
  <si>
    <t>โครงการที่ 1:
1. เพื่อพัฒนาระบบสาธารณสุขของจังหวัดสระบุรี
2. เพื่อยกระดับการผลิตยาสมุนไพร และอาหาร ให้ได้มาตรฐาน</t>
  </si>
  <si>
    <t>1. สำนักงานสาธารณสุขจังหวัดสระบุรี
2. สำนักงานพัฒนาสังคมและความมั่นคงของมนุษย์จังหวัดสระบุรี
3. ที่ทำการปกครองอำเภอทุกอำเภอในจังหวัดสระบุรี
4. องค์กรปกครองส่วนท้องถิ่นในจังหวัดสระบุรี</t>
  </si>
  <si>
    <t>โครงการที่ 1: 
เพื่อพัฒนายกระดับขีดสมรรถนะการบริหารจัดการน้ำให้สอดคล้องรองรับนโยบายรัฐบาลและบริบทของพื้นที่</t>
  </si>
  <si>
    <t>โครงการที่ 2: 
1 เพื่อให้ประชาชนมีภาชนะไว้สำหรับเก็บกักน้ำไว้ใช้ในฤดูแล้ง สำหรับอุปโภค บริโภคอย่างเพียงพอ
2 เพื่อให้ประชาชนมีทักษะและวิชาชีพในการปั้นโอ่งเก็บน้ำและยัง สามารถประกอบเป็นอาชีพเสริมสร้างงาน สร้างรายได้</t>
  </si>
  <si>
    <t>2) โครงการสระบุรีร่วมใจสู้ภัยแล้ง</t>
  </si>
  <si>
    <t>2) โครงการสระบุรีร่วมใจสู้ภัยแล้ง
ระยะเวลาในการดำเนินโครงการ 5 ปี (พ.ศ.2566 - 2570)</t>
  </si>
  <si>
    <t>โครงการที่ 2:
ร้อยละของประชาชนที่ประสบปัญหาน้ำอุปโภคและบริโภคลดลง</t>
  </si>
  <si>
    <t>โครงการที่ 1:
ร้อยละที่เพิ่มขึ้นของแหล่งกักเก็บน้ำ ร้อยละ 10</t>
  </si>
  <si>
    <t>โครงการที่ 1:
1. พื้นที่ของจังหวัดเกิดการขยายตัวเขตการลงทุนภาคการผลิต
2. จังหวัดสระบุรีมีการกระตุ้นเศรษฐกิจและกระจายรายได้สู่พื้นที่ได้อย่างต่อเนื่อง</t>
  </si>
  <si>
    <t>โครงการที่ 1:
ร้อยละที่เพิ่มขึ้นของแหล่งกักเก็บน้ำร้อยละ 10</t>
  </si>
  <si>
    <t>โครงการที่ 2:
1. ประชาชนมีทักษะและวิชาชีพการปั้นโอ่งเก็บน้ำและยังสามารถประกอบเป็นอาชีพเสริม สร้างงานและสร้างรายได้
2. เกิดการทำงานร่วมกันแบบประชารัฐ</t>
  </si>
  <si>
    <t>โครงการที่ 2:
ประชาชนที่ประสบปัญหาน้ำอุปโภคและบริโภคลดลง</t>
  </si>
  <si>
    <t>1. สำนักงานสวัสดิการและคุ้มครองแรงงานจังหวัดสระบุรี
2. สำนักงานพัฒนาชุมชนจังหวัดสระบุรี
3. สำนักงานแรงงานจังหวัดสระบุรี
4. สำนักงานพัฒนาฝีมือแรงงานจังหวัดสระบุรี
5. มณฑลทหารบกที่ 18
6. สำนักงานส่งเสริมการปกครองส่วนท้องถิ่นจังหวัดสระบุรี
7. สำนักงานสาธารณสุขอำเภอ
8. สำนักงานคุมประพฤติจังหวัด
9. ที่ทำการปกครองอำเภอทุกอำเภอในจังหวัดสระบุรี
10. สำนักงานส่งเสริมการศึกษานอกระบบและการศึกษาตามอัธยาศัย
11. สำนักงานศึกษาธิการจังหวัดสระบุรี
12. สำนักงานเขตพื้นที่การศึกษาประถมศึกษาจังหวัดสระบุรีเขต 1</t>
  </si>
  <si>
    <t>1) โครงการพัฒนาสระบุรีเมืองแห่งความสุข คนดี คุณภาพชีวิตดี
ระยะเวลาในการดำเนินโครงการ 5 ปี (พ.ศ.2566 - 2570)</t>
  </si>
  <si>
    <t>3) โครงการพัฒนาศักยภาพชุมชนและเมืองน่าอยู่อย่างยั่งยืน</t>
  </si>
  <si>
    <t>โครงการที่ 3:
1. พัฒนาโครงสร้างพื้นฐานที่จำเป็นต่อการพัฒนาชุมชนและเมือง
2. สร้างเครือข่าย การพัฒนาเมืองด้วยกระบวนการมีส่วนร่วมของ
องค์กรทุกภาคส่วน
3. พัฒนาการบริหารจัดการน้ำ การจัดการขยะ เพิ่มพื้นที่ป่าและ
สิ่งแวดล้อม</t>
  </si>
  <si>
    <t>โครงการที่ 1:
1. เพื่อส่งเสริมให้ตำบล หมู่บ้าน ชุมชน ครัวเรือนต้นแบบการสร้างความสุขแบบองค์รวมด้วยการพัฒนาคนดี สุขภาพดีรายได้ดี และสิ่งแวดล้อมดี วิถีพอเพียง ตามแนวปรัชญาเศรษฐกิจพอเพียง
2. เพื่อสนับสนุนและเปิดโอกาสให้ผู้ใช้แรงงาน ผู้พิการผู้ด้อยโอกาส มีการพัฒนาด้านอาชีพและทางเลือกการประกอบอาชีพ
3. เพื่อส่งเสริมเยาวชนและเครือข่ายร่วมพัฒนาท้องถิ่น
4. เพื่อส่งเสริมตลาดชุมชนสีเขียว อาหารปลอดภัย เกษตรปลอดภัย</t>
  </si>
  <si>
    <t>3) โครงการพัฒนาศักยภาพชุมชนและเมืองน่าอยู่อย่างยั่งยืน
ระยะเวลาในการดำเนินโครงการ 5 ปี (พ.ศ.2566 - 2570)</t>
  </si>
  <si>
    <t>โครงการที่ 1:
ร้อยละของความสำเร็จตามเป้าหมายของโครงการ อย่างน้อยร้อยละ 80</t>
  </si>
  <si>
    <t>โครงการที่ 1:
1. จังหวัดมีต้นแบบการสร้างความสุขแบบองค์รวมที่ชัดเจน
และสามารถขยายผลเต็มพื้นที่จังหวัด
2. สามารถลดความเหลื่อมล้ำสร้างความเป็นธรรมในสังคม
อย่างทั่วถึง</t>
  </si>
  <si>
    <t>โครงการที่ 1:
ความสำเร็จตามเป้าหมายของโครงการ อย่างน้อยร้อยละ 80</t>
  </si>
  <si>
    <t>โครงการที่ 3:
สัดส่วนของขยะมูลฝอยชุมชนที่ได้รับการจัดการอย่างถูกต้อง เพิ่มขึ้นร้อยละ 5</t>
  </si>
  <si>
    <t>โครงการที่ 3:
1. โครงสร้างพื้นฐานเพื่ออำนวยความสะดวก
2. จำนวนเครือข่ายความร่วมมือกันพัฒนาเมืองและชุมชน ในพื้นที่
ร่วมกันอนุรักษ์และฟื้นฟูทรัพยากรธรรมชาติและสิ่งแวดล้อม
จังหวัดสระบุรี</t>
  </si>
  <si>
    <t>โครงการที่ 3:
ประชาชนมีสิ่งแวดล้อมและคุณภาพชีวิตที่ดี</t>
  </si>
  <si>
    <t>1. สำนักงานพัฒนาสังคมและความมั่นคงของมนุษย์จังหวัดสระบุรี
2. สำนักงานพัฒนาชุมชนจังหวัดสระบุรี
3. มณฑลทหารบกที่ 18
4. สำนักงานประชาสัมพันธ์จังหวัดสระบุรี
5. สำนักงานส่งเสริมการศึกษานอกระบบและการศึกษาตาม
อัธยาศัยจังหวัดสระบุรี
6. ศูนย์ฝึกอบรมที่ 6 (เจ็ดคด - โป่งก้อนเส้า)
7. ที่ทำการปกครองอำเภอทุกอำเภอในจังหวัดสระบุรี
8. องค์กรปกครองส่วนท้องถิ่นในจังหวัดสระบุรี</t>
  </si>
  <si>
    <t>โครงการที่ 1:
ประชาชนมีน้ำอุปโภคและบริโภคที่ดีขึ้น</t>
  </si>
  <si>
    <t>ผลผลิตทางด้านการเกษตรเพิ่มขึ้น</t>
  </si>
  <si>
    <t>ปริมาณสัตว์น้ำเพิ่มขึ้น</t>
  </si>
  <si>
    <t>มีสินค้าเกษตรที่มีความปลอดภัย และได้รับมาตรฐาน</t>
  </si>
  <si>
    <t>โครงการที่ 1:
เศรษฐกิจและคุณภาพชีวิตของประชากรดีขึ้น</t>
  </si>
  <si>
    <t>โครงการที่ 3:
ประชาชนมีสิ่งแวดล้อมและคุณภาพที่ดี</t>
  </si>
  <si>
    <t>มีการเข้าถึงการสนับสนุนที่ดี</t>
  </si>
  <si>
    <t>พื้นที่ป่าเพิ่มขึ้น ทำให้เกิดความหลากหลายทางชีวภาพ</t>
  </si>
  <si>
    <t>พื้นที่ป่าเพิ่มขึ้น</t>
  </si>
  <si>
    <t>จำนวนนักท่องเที่ยวเพิ่มขึ้น และสร้างรายได้ให้กับชุมชน</t>
  </si>
  <si>
    <t xml:space="preserve">1) ความเสี่ยงต่อระบบนิเวศ (รวมถึงการสูญเสียความหลากหลายทางชีวภาพ)
2) น้ำในการอุปโภค – บริโภคไม่เพียงพอ
</t>
  </si>
  <si>
    <t xml:space="preserve">1) โครงการพัฒนาการบริหารจัดการและเพิ่มผลผลิตทางการเกษตรปลอดภัย 
2) โครงการฟื้นฟูและเพิ่มปริมาณสัตว์น้ำและบริหารจัดการทรัพยากรประมง
3) โครงการส่งเสริมตลาดสินค้าเกษตรปลอดภัยจังหวัดสระบุรี
</t>
  </si>
  <si>
    <t>1) โครงการพัฒนาการบริหารจัดการและเพิ่มผลผลิตทางการเกษตรปลอดภัย 
2) โครงการฟื้นฟูและเพิ่มปริมาณสัตว์น้ำและบริหารจัดการทรัพยากรประมง
3) โครงการส่งเสริมตลาดสินค้าเกษตรปลอดภัยจังหวัดสระบุรี</t>
  </si>
  <si>
    <t>1) ความหลากหลายทางชีวภาพ
2) จำนวนนักท่องเที่ยวลดลง</t>
  </si>
  <si>
    <t>โครงการที่ 2:
ประชาชนมีน้ำอุปโภคและบริโภคที่เพียงพอ</t>
  </si>
  <si>
    <t>โครงการที่ 3 :
- เกษตรกร/ผู้ประกอบการสินค้าเกษตรปลอดภัยเกิดการเรียนรู้พัฒนาบริหารจัดการด้านการผลิตที่เชื่อมโยงกับการตลาดรวมทั้งการเข้าร่วมเป็นสมาชิกเครือข่ายเกษตรปลอดภัยเพิ่มขึ้น</t>
  </si>
  <si>
    <t>มีระบบสาธารณสุขที่ดีและเพียงพอต่อประชาชน</t>
  </si>
  <si>
    <t xml:space="preserve">ผลผลิต =
</t>
  </si>
  <si>
    <t xml:space="preserve">ผลกระทบ = </t>
  </si>
  <si>
    <t xml:space="preserve">ผลลัพธ์ =
</t>
  </si>
  <si>
    <t xml:space="preserve">โครงการเพิ่มประสิทธิภาพการบริหารจัดการน้ำแบบบรูณาการระดับพื้นที่ </t>
  </si>
  <si>
    <r>
      <t xml:space="preserve">ผลผลิต =
</t>
    </r>
    <r>
      <rPr>
        <sz val="16"/>
        <color theme="1"/>
        <rFont val="TH SarabunPSK"/>
        <family val="2"/>
      </rPr>
      <t xml:space="preserve">1. พื้นที่ของจังหวัดเกิดการขยายตัวเขตการลงทุนภาคการผลิต
2. จังหวัดสระบุรีมีการกระตุ้นเศรษฐกิจและกระจายรายได้สู่พื้นที่ได้อย่างต่อเนื่อง
</t>
    </r>
  </si>
  <si>
    <r>
      <t xml:space="preserve">ผลกระทบ = </t>
    </r>
    <r>
      <rPr>
        <sz val="16"/>
        <color theme="1"/>
        <rFont val="TH SarabunPSK"/>
        <family val="2"/>
      </rPr>
      <t>ประชาชนมีน้ำอุปโภคและบริโภคที่ดีขึ้น</t>
    </r>
  </si>
  <si>
    <r>
      <t xml:space="preserve">ผลลัพธ์ = </t>
    </r>
    <r>
      <rPr>
        <sz val="16"/>
        <color theme="1"/>
        <rFont val="TH SarabunPSK"/>
        <family val="2"/>
      </rPr>
      <t>ร้อยละที่เพิ่มขึ้นของแหล่งกักเก็บน้ำร้อยละ 10</t>
    </r>
  </si>
  <si>
    <t xml:space="preserve">ร้อยละที่เพิ่มขึ้นของแหล่งกักเก็บน้ำ </t>
  </si>
  <si>
    <t>โครงการสระบุรีร่วมใจสู้ภัยแล้ง</t>
  </si>
  <si>
    <r>
      <rPr>
        <b/>
        <sz val="16"/>
        <color theme="1"/>
        <rFont val="TH SarabunPSK"/>
        <family val="2"/>
      </rPr>
      <t>ผลผลิต =</t>
    </r>
    <r>
      <rPr>
        <sz val="16"/>
        <color theme="1"/>
        <rFont val="TH SarabunPSK"/>
        <family val="2"/>
      </rPr>
      <t xml:space="preserve">
1. ประชาชนมีทักษะและวิชาชีพการปั้นโอ่งเก็บน้ำและยังสามารถประกอบเป็นอาชีพเสริม สร้างงานและสร้างรายได้
2. เกิดการทำงานร่วมกันแบบประชารัฐ
</t>
    </r>
  </si>
  <si>
    <r>
      <t xml:space="preserve">ผลลัพธ์ = </t>
    </r>
    <r>
      <rPr>
        <sz val="16"/>
        <color theme="1"/>
        <rFont val="TH SarabunPSK"/>
        <family val="2"/>
      </rPr>
      <t>ประชาชนที่ประสบปัญหาน้ำอุปโภคและบริโภคลดลง</t>
    </r>
    <r>
      <rPr>
        <b/>
        <sz val="16"/>
        <color theme="1"/>
        <rFont val="TH SarabunPSK"/>
        <family val="2"/>
      </rPr>
      <t xml:space="preserve">
</t>
    </r>
  </si>
  <si>
    <t>ร้อยละของประชาชนที่ประสบปัญหาน้ำอุปโภคและบริโภคลดลง</t>
  </si>
  <si>
    <t>ในแผนไม่ได้ระบุไว้</t>
  </si>
  <si>
    <t>ประชาชนที่ประสบปัญหาน้ำอุปโภคและบริโภคลดลง</t>
  </si>
  <si>
    <t>1 เพื่อให้ประชาชนมีภาชนะไว้สำหรับเก็บกักน้ำไว้ใช้ในฤดูแล้ง สำหรับอุปโภค บริโภคอย่างเพียงพอ
2 เพื่อให้ประชาชนมีทักษะและวิชาชีพในการปั้นโอ่งเก็บน้ำและยัง สามารถประกอบเป็นอาชีพเสริมสร้างงาน สร้างรายได้</t>
  </si>
  <si>
    <r>
      <t xml:space="preserve">ผลกระทบ = </t>
    </r>
    <r>
      <rPr>
        <sz val="16"/>
        <color theme="1"/>
        <rFont val="TH SarabunPSK"/>
        <family val="2"/>
      </rPr>
      <t>ประชาชนมีน้ำอุปโภคและบริโภคที่เพียงพอ</t>
    </r>
  </si>
  <si>
    <t xml:space="preserve"> โครงการพัฒนาการบริหารจัดการและเพิ่มผลผลิตทางการเกษตรปลอดภัย </t>
  </si>
  <si>
    <r>
      <t xml:space="preserve">ผลผลิต =
</t>
    </r>
    <r>
      <rPr>
        <sz val="16"/>
        <color theme="1"/>
        <rFont val="TH SarabunPSK"/>
        <family val="2"/>
      </rPr>
      <t>1) ผู้ผลิตสินค้าเกษตรปลอดภัย/พื้นที่มีจำนวนเพิ่มขึ้น
2) เกษตรกรสามารถผลิตสินค้าเกษตรมีคุณภาพเพิ่มขึ้นทั้งผลผลิตต่อไร่และได้มาตรฐาน</t>
    </r>
    <r>
      <rPr>
        <b/>
        <sz val="16"/>
        <color theme="1"/>
        <rFont val="TH SarabunPSK"/>
        <family val="2"/>
      </rPr>
      <t xml:space="preserve">
</t>
    </r>
  </si>
  <si>
    <t>1. จำนวนผู้ผลิตสินค้าเกษตรปลอดภัยเพิ่มขึ้น
2. ร้อยละที่เพิ่มขึ้นของผลิตภัณฑ์มวลรวมจังหวัดภาคเกษตร</t>
  </si>
  <si>
    <r>
      <t>ผลกระทบ =</t>
    </r>
    <r>
      <rPr>
        <sz val="16"/>
        <color theme="1"/>
        <rFont val="TH SarabunPSK"/>
        <family val="2"/>
      </rPr>
      <t xml:space="preserve"> ผลผลิตทางด้านการเกษตรเพิ่มขึ้น</t>
    </r>
  </si>
  <si>
    <t>1. จำนวนผู้ผลิตสินค้าเกษตรปลอดภัยเพิ่มขึ้น
2. รผลิตภัณฑ์มวลรวมจังหวัดภาคเกษตร</t>
  </si>
  <si>
    <t xml:space="preserve"> โครงการฟื้นฟูและเพิ่มปริมาณสัตว์น้ำและบริหารจัดการทรัพยากรประมง</t>
  </si>
  <si>
    <r>
      <t xml:space="preserve">ผลผลิต =
</t>
    </r>
    <r>
      <rPr>
        <sz val="16"/>
        <color theme="1"/>
        <rFont val="TH SarabunPSK"/>
        <family val="2"/>
      </rPr>
      <t xml:space="preserve"> 1. ความหลากหลายของสัตว์น้ำในแหล่งน้ำธรรมชาติมีปริมาณและอัตราการอยู่รอดของสัตว์น้ำเพิ่มมากขึ้น
2. ประชาชนมีอาหารโปรตีนจากสัตว์น้ำบริโภคในครัวเรือนเพิ่มมากขึ้น
3. สร้างเครือข่ายอนุรักษ์ในจำนวน 10 กลุ่ม และมีการขยายองค์ความรู้และขยายแนวร่วมของเครือข่ายอนุรักษ์ ไปสู่ชุมชนอื่นๆอย่างน้อย 5 แห่ง
4. สร้างแหล่งอนุรักษ์พันธุ์ปลาน้ำจืดในที่รักษาพันธุ์สัตว์บริเวณหน้าวัดที่สำคัญๆ ในจังหวัดสระบุรี 10 แห่ง</t>
    </r>
  </si>
  <si>
    <r>
      <t xml:space="preserve">ผลลัพธ์ =
</t>
    </r>
    <r>
      <rPr>
        <sz val="16"/>
        <color theme="1"/>
        <rFont val="TH SarabunPSK"/>
        <family val="2"/>
      </rPr>
      <t>1. สร้างเครือข่ายอนุรักษ์ใน 4 อำเภอ จำนวน 10 กลุ่ม
2. สร้างแหล่งอนุรักษ์พันธุ์ปลาน้ำจืดในที่รักษาพันธุ์สัตว์น้ำบริเวณหน้าวัดที่สำคัญๆในจังหวัดสระบุรี จำนวน 10 แห่ง
3. ปริมาณและอัตราการอยู่รอดของสัตว์น้ำมีความหลากหลายของชนิดพันธุ์สัตว์น้ำเพิ่มขึ้นในแหล่งน้ำธรรมชาติ 13 แห่ง
4. การจับสัตว์น้ำในแหล่งน้ำธรรมชาติเพิ่มมากขึ้น (GPP) เพิ่มขึ้นร้อยละ 5</t>
    </r>
  </si>
  <si>
    <r>
      <t>ผลกระทบ =</t>
    </r>
    <r>
      <rPr>
        <sz val="16"/>
        <color theme="1"/>
        <rFont val="TH SarabunPSK"/>
        <family val="2"/>
      </rPr>
      <t xml:space="preserve"> ปริมาณสัตว์น้ำเพิ่มขึ้น</t>
    </r>
  </si>
  <si>
    <t>ปริมาณสัตว์น้ำ</t>
  </si>
  <si>
    <t xml:space="preserve">1. สร้างเครือข่ายอนุรักษ์ใน 4 อำเภอ จำนวน 10 กลุ่ม
2. สร้างแหล่งอนุรักษ์พันธุ์ปลาน้ำจืดในที่รักษาพันธุ์สัตว์น้ำบริเวณหน้าวัดที่สำคัญๆในจังหวัดสระบุรี จำนวน 10 แห่ง
3. ปริมาณและอัตราการอยู่รอดของสัตว์น้ำมีความหลากหลายของชนิดพันธุ์สัตว์น้ำเพิ่มขึ้นในแหล่งน้ำธรรมชาติ 13 แห่ง
4. การจับสัตว์น้ำในแหล่งน้ำธรรมชาติเพิ่มมากขึ้น (GPP) เพิ่มขึ้นร้อยละ </t>
  </si>
  <si>
    <t>1. เพื่อสร้างเครือข่ายและเพิ่มศักยภาพเครือข่ายอนุรักษ์และภาคีเครือข่ายต่าง ๆ เข้ามาให้การสนับสนุนและเกิดการเชื่อมโยง แลกเปลี่ยนเรียนรู้ในการอนุรักษ์และกระตุ้นการปลูกจิตสำนึกสร้างความตระหนัก และหันมาร่วมกันอนุรักษ์ฟื้นฟูคุณภาพน้ำ และเฝ้าระวังในเขตอนุรักษ์พันธุ์สัตว์น้ำ ร่วมทั้งมีความรู้ความเข้าใจและสามารถประชาสัมพันธ์เกี่ยวกับกฎหมายที่เกี่ยวข้องได้
2. สร้างแหล่งอนุรักษ์พันธุ์ปลาน้ำจืดในที่รักษาพันธุ์สัตว์น้ำบริเวณหน้าวัดที่สำคัญๆในจังหวัดสระบุรี จำนวน 10 แห่ง
3. ปริมาณและอัตราการอยู่รอดของสัตว์น้ำมีความหลากหลายของชนิดพันธุ์สัตว์น้ำเพิ่มขึ้นในแหล่งน้ำธรรมชาติ 13 แห่ง
4. การจับสัตว์น้ำในแหล่งน้ำธรรมชาติเพิ่มมากขึ้น (GPP) เพิ่มขึ้นร้อยละ 5</t>
  </si>
  <si>
    <t xml:space="preserve"> โครงการส่งเสริมตลาดสินค้าเกษตรปลอดภัยจังหวัดสระบุรี</t>
  </si>
  <si>
    <t>ร้อยละที่เพิ่มขึ้นของผลิตภัณฑ์มวลรวมจังหวัดภาคเกษตร</t>
  </si>
  <si>
    <r>
      <t xml:space="preserve">ผลผลิต =
</t>
    </r>
    <r>
      <rPr>
        <sz val="16"/>
        <color theme="1"/>
        <rFont val="TH SarabunPSK"/>
        <family val="2"/>
      </rPr>
      <t xml:space="preserve">1.เกษตรกร/ผู้ประกอบการสินค้าเกษตรปลอดภัยของจังหวัดสระบุรี เกิดการเรียนรู้พัฒนาบริหารจัดการด้านการผลิตที่เชื่อมโยงกับการตลาดรวมทั้งร่วมเป็นสมาชิกเครือข่ายเกษตรปลอดภัยของจังหวัดสระบุรีเพิ่มขึ้น
2.เพิ่มโอกาสในการขยายตลาดทั้งในประเทศและต่างประเทศเพิ่มช่องทางการตลาด และสามารถประชาสัมพันธ์สินค้าเกษตรปลอดภัยให้เป็นที่รู้จักแพร่หลายมากขึ้น เป็นการสร้างรายได้ให้กับเกษตรกร/ผู้ประกอบการเพิ่มขึ้น
</t>
    </r>
  </si>
  <si>
    <r>
      <t xml:space="preserve">ผลลัพธ์ =
</t>
    </r>
    <r>
      <rPr>
        <sz val="16"/>
        <color theme="1"/>
        <rFont val="TH SarabunPSK"/>
        <family val="2"/>
      </rPr>
      <t>- เกษตรกร/ผู้ประกอบการสินค้าเกษตรปลอดภัยเกิดการเรียนรู้พัฒนาบริหารจัดการด้านการผลิตที่เชื่อมโยงกับการตลาดรวมทั้งการเข้าร่วมเป็นสมาชิกเครือข่ายเกษตรปลอดภัยเพิ่มขึ้น</t>
    </r>
  </si>
  <si>
    <r>
      <t xml:space="preserve">ผลกระทบ = </t>
    </r>
    <r>
      <rPr>
        <sz val="16"/>
        <color theme="1"/>
        <rFont val="TH SarabunPSK"/>
        <family val="2"/>
      </rPr>
      <t>มีสินค้าเกษตรที่มีความปลอดภัย และได้รับมาตรฐาน</t>
    </r>
  </si>
  <si>
    <t>1. เพื่อประชาสัมพันธ์/เชื่อมโยงตลาด/ช่องทางจำหน่ายสินค้าปลอดภัยและช่วยให้เกษตรกรสามารถจำหน่ายผลผลิตได้ในราคาที่เหมาะสม
2. ประชาชนผู้บริโภคได้รับผลิตภัณฑ์ที่มีมาตรฐานปลอดภัย</t>
  </si>
  <si>
    <t xml:space="preserve"> โครงการพัฒนาสระบุรีเมืองแห่งความสุข คนดี คุณภาพชีวิตดี</t>
  </si>
  <si>
    <t>ร้อยละของความสำเร็จตามเป้าหมายของโครงการ 
อย่างน้อยร้อยละ 80</t>
  </si>
  <si>
    <r>
      <t xml:space="preserve">ผลผลิต =
</t>
    </r>
    <r>
      <rPr>
        <sz val="16"/>
        <color theme="1"/>
        <rFont val="TH SarabunPSK"/>
        <family val="2"/>
      </rPr>
      <t>1. จังหวัดมีต้นแบบการสร้างความสุขแบบองค์รวมที่ชัดเจน
และสามารถขยายผลเต็มพื้นที่จังหวัด
2. สามารถลดความเหลื่อมล้ำสร้างความเป็นธรรมในสังคม
อย่างทั่วถึง</t>
    </r>
    <r>
      <rPr>
        <b/>
        <sz val="16"/>
        <color theme="1"/>
        <rFont val="TH SarabunPSK"/>
        <family val="2"/>
      </rPr>
      <t xml:space="preserve">
</t>
    </r>
  </si>
  <si>
    <r>
      <t xml:space="preserve">ผลลัพธ์ =
</t>
    </r>
    <r>
      <rPr>
        <sz val="16"/>
        <color theme="1"/>
        <rFont val="TH SarabunPSK"/>
        <family val="2"/>
      </rPr>
      <t>ความสำเร็จตามเป้าหมายของโครงการ อย่างน้อยร้อยละ 80</t>
    </r>
    <r>
      <rPr>
        <b/>
        <sz val="16"/>
        <color theme="1"/>
        <rFont val="TH SarabunPSK"/>
        <family val="2"/>
      </rPr>
      <t xml:space="preserve">
</t>
    </r>
  </si>
  <si>
    <r>
      <t xml:space="preserve">ผลกระทบ = </t>
    </r>
    <r>
      <rPr>
        <sz val="16"/>
        <color theme="1"/>
        <rFont val="TH SarabunPSK"/>
        <family val="2"/>
      </rPr>
      <t>เศรษฐกิจและคุณภาพชีวิตของประชากรดีขึ้น</t>
    </r>
  </si>
  <si>
    <t xml:space="preserve"> โครงการสานพลังประชารัฐ จัดงานมหกรรมตลาดเงินทุนสู่ผู้ประกอบการรายย่อย
 จังหวัดสระบุรี</t>
  </si>
  <si>
    <r>
      <t xml:space="preserve">ผลผลิต =
</t>
    </r>
    <r>
      <rPr>
        <sz val="16"/>
        <color theme="1"/>
        <rFont val="TH SarabunPSK"/>
        <family val="2"/>
      </rPr>
      <t>1 การเข้าถึงแหล่งทุนของผู้ประกอบการขนาดกลาง ขนาดย่อม
และกลุ่มเป้าหมายผลิตภัณฑ์ชุมชนระดับมาตรฐาน
2 ขยายช่องทางการตลาดและกระตุ้นเศรษฐกิจให้เกิดการขยายตัวและกระจายลงสู่พื้นที่
3 รองรับการเจริญเติบโตด้านเศรษฐกิจของจังหวัดสระบุรีในกลุ่มผู้ประกอบการขนาดกลาง ขนาดย่อม และกลุ่มเป้าหมายผลิตภัณฑ์ชุมชนระดับมาตรฐานให้มีความเข้มแข็ง</t>
    </r>
  </si>
  <si>
    <r>
      <t xml:space="preserve">ผลลัพธ์ =
</t>
    </r>
    <r>
      <rPr>
        <sz val="16"/>
        <color theme="1"/>
        <rFont val="TH SarabunPSK"/>
        <family val="2"/>
      </rPr>
      <t>1. ผู้ประกอบการขนาดกลาง ขนาดย่อม และกลุ่มเป้าหมายผลิตภัณฑ์ชุมชนระดับมาตรฐาน  สามารถเข้าถึงแหล่งทุนอย่างทั่วถึง อย่างน้อยร้อยละ 90 ของภาพรวม (จำนวน 750 ราย)
2. รายได้จากผลิตภัณฑ์มวลรวมของจังหวัดสาขาการค้า การบริการของจังหวัดสูงเพิ่มขึ้น อย่างน้อยร้อยละ 3</t>
    </r>
    <r>
      <rPr>
        <b/>
        <sz val="16"/>
        <color theme="1"/>
        <rFont val="TH SarabunPSK"/>
        <family val="2"/>
      </rPr>
      <t xml:space="preserve">
</t>
    </r>
  </si>
  <si>
    <r>
      <t xml:space="preserve">ผลกระทบ = </t>
    </r>
    <r>
      <rPr>
        <sz val="16"/>
        <color theme="1"/>
        <rFont val="TH SarabunPSK"/>
        <family val="2"/>
      </rPr>
      <t>มีการเข้าถึงการสนับสนุนที่ดี</t>
    </r>
  </si>
  <si>
    <t>รายได้จากการเข้าถึงแหล่งทุนของกลุ่มเป้าหมายที่เข้าร่วมโครงการ (อย่างน้อยร้อยละ 10 ต่อปี)</t>
  </si>
  <si>
    <t>1.เพื่อสนับสนุนการเข้าถึงแหล่งทุนให้กับผู้ประกอบการขนาดกลาง ขนาดย่อม และกลุ่มเป้าหมายผลิตภัณฑ์ชุมชนระดับมาตรฐาน
2. เพื่อขยายช่องทางการตลาดและกระตุ้นเศรษฐกิจให้เกิดการขยายตัวและกระจายลงสู่พื้นที่
3. เพื่อรองรับการเจริญเติบโตด้านเศรษฐกิจของจังหวัดสระบุรีในกลุ่มผู้ประกอบการขนาดกลาง ขนาดย่อม และกลุ่มเป้าหมายผลิตภัณฑ์ชุมชนระดับมาตรฐานให้มีความเข้มแข็ง</t>
  </si>
  <si>
    <t>โครงการพัฒนาศักยภาพชุมชนและเมืองน่าอยู่อย่างยั่งยืน</t>
  </si>
  <si>
    <t>สัดส่วนของขยะมูลฝอยชุมชนที่ได้รับการจัดการอย่างถูกต้อง เพิ่มขึ้นร้อยละ 5</t>
  </si>
  <si>
    <r>
      <t xml:space="preserve">ผลผลิต =
</t>
    </r>
    <r>
      <rPr>
        <sz val="16"/>
        <color theme="1"/>
        <rFont val="TH SarabunPSK"/>
        <family val="2"/>
      </rPr>
      <t xml:space="preserve">1. โครงสร้างพื้นฐานเพื่ออำนวยความสะดวก
2. จำนวนเครือข่ายความร่วมมือกันพัฒนาเมืองและชุมชน ในพื้นที่ร่วมกันอนุรักษ์และฟื้นฟูทรัพยากรธรรมชาติและสิ่งแวดล้อม
จังหวัดสระบุรี
</t>
    </r>
  </si>
  <si>
    <r>
      <t xml:space="preserve">ผลลัพธ์ =
</t>
    </r>
    <r>
      <rPr>
        <sz val="16"/>
        <color theme="1"/>
        <rFont val="TH SarabunPSK"/>
        <family val="2"/>
      </rPr>
      <t>ประชาชนมีสิ่งแวดล้อมและคุณภาพชีวิตที่ดี</t>
    </r>
  </si>
  <si>
    <r>
      <t xml:space="preserve">ผลกระทบ = </t>
    </r>
    <r>
      <rPr>
        <sz val="16"/>
        <color theme="1"/>
        <rFont val="TH SarabunPSK"/>
        <family val="2"/>
      </rPr>
      <t>ประชาชนมีสิ่งแวดล้อมและคุณภาพที่ดี</t>
    </r>
  </si>
  <si>
    <t>ประชาชนมีสิ่งแวดล้อมและคุณภาพที่ดี</t>
  </si>
  <si>
    <t>1. พัฒนาโครงสร้างพื้นฐานที่จำเป็นต่อการพัฒนาชุมชนและเมือง
2. สร้างเครือข่าย การพัฒนาเมืองด้วยกระบวนการมีส่วนร่วมขององค์กรทุกภาคส่วน
3. พัฒนาการบริหารจัดการน้ำ การจัดการขยะ เพิ่มพื้นที่ป่าและสิ่งแวดล้อม</t>
  </si>
  <si>
    <r>
      <t xml:space="preserve">ผลลัพธ์ =
</t>
    </r>
    <r>
      <rPr>
        <sz val="16"/>
        <color theme="1"/>
        <rFont val="TH SarabunPSK"/>
        <family val="2"/>
      </rPr>
      <t>1. ร้อยละของการเพิ่มขึ้นของรายได้จากการส่งเสริมกลุ่มเกษตรกร
2. ระดับความสำเร็จในการดำเนินงานอาหารปลอดภัย
3. ระดับความสำเร็จในการพัฒนาสถานที่ผลิตยาสมุนไพรให้ได้มาตรฐาน
4. ระดับความสำเร็จในการลดอัตราการตายของผู้ที่มีความเสี่ยงต่อการเสียชีวิต</t>
    </r>
  </si>
  <si>
    <r>
      <t xml:space="preserve">ผลกระทบ = </t>
    </r>
    <r>
      <rPr>
        <sz val="16"/>
        <color theme="1"/>
        <rFont val="TH SarabunPSK"/>
        <family val="2"/>
      </rPr>
      <t>มีระบบสาธารณสุขที่ดีและเพียงพอต่อประชาชน</t>
    </r>
  </si>
  <si>
    <t>1. เพื่อพัฒนาระบบสาธารณสุขของจังหวัดสระบุรี
2. เพื่อยกระดับการผลิตยาสมุนไพร และอาหาร ให้ได้มาตรฐาน</t>
  </si>
  <si>
    <t xml:space="preserve"> โครงการประชารัฐร่วมใจห่วงใยธรรมชาติ (เพิ่มพื้นที่สีเขียว)</t>
  </si>
  <si>
    <r>
      <t xml:space="preserve">ผลผลิต =
</t>
    </r>
    <r>
      <rPr>
        <sz val="16"/>
        <color theme="1"/>
        <rFont val="TH SarabunPSK"/>
        <family val="2"/>
      </rPr>
      <t>1) หน่วยงานภาครัฐ ภาคเอกชน และประชาชนในพื้นที่
ร่วมกันอนุรักษ์และฟื้นฟูทรัพยากรธรรมชาติและสิ่งแวดล้อม
จังหวัดสระบุรี
2) ปัญหามลพิษด้านสิ่งแวดล้อมได้รับการแก้ไขปัญหา
3) จ้านวนพื้นที่ป่าที่เพิ่มขึ้น</t>
    </r>
    <r>
      <rPr>
        <b/>
        <sz val="16"/>
        <color theme="1"/>
        <rFont val="TH SarabunPSK"/>
        <family val="2"/>
      </rPr>
      <t xml:space="preserve">
</t>
    </r>
  </si>
  <si>
    <r>
      <t xml:space="preserve">ผลลัพธ์ = </t>
    </r>
    <r>
      <rPr>
        <sz val="16"/>
        <color theme="1"/>
        <rFont val="TH SarabunPSK"/>
        <family val="2"/>
      </rPr>
      <t>ร้อยละจำนวนพื้นที่ป่าที่เพิ่มขึ้น</t>
    </r>
  </si>
  <si>
    <r>
      <t xml:space="preserve">ผลกระทบ = </t>
    </r>
    <r>
      <rPr>
        <sz val="16"/>
        <color theme="1"/>
        <rFont val="TH SarabunPSK"/>
        <family val="2"/>
      </rPr>
      <t>พื้นที่ป่าเพิ่มขึ้น ทำให้เกิดความหลากหลายทางชีวภาพ</t>
    </r>
  </si>
  <si>
    <t>ในโครงการไม่ได้ระบุหน่วยงานที่เกี่ยวข้อง</t>
  </si>
  <si>
    <t>พื้นที่ป่าที่เพิ่มขึ้น</t>
  </si>
  <si>
    <t>โครงการที่:
1) เพื่ออนุรักษ์และฟื้นฟูทรัพยากรธรรมชาติและสิ่งแวดล้อม
2) เพื่อเพิ่มพื้นที่สีเขียวในและนอกพื้นที่อุตสาหกรรม</t>
  </si>
  <si>
    <t xml:space="preserve"> โครงการเพิ่มประสิทธิภาพการบริหารจัดการคุณภาพสิ่งแวดล้อมสู่ความเป็นเมืองน่าอยู่ จังหวัดสระบุรี</t>
  </si>
  <si>
    <t>1. จำนวนสถานประกอบการที่ผ่านเกณฑ์ Green Industry เพิ่มขึ้น
2. ร้อยละจำนวนพื้นที่ป่าที่เพิ่มขึ้น</t>
  </si>
  <si>
    <r>
      <t xml:space="preserve">ผลผลิต =
</t>
    </r>
    <r>
      <rPr>
        <sz val="16"/>
        <color theme="1"/>
        <rFont val="TH SarabunPSK"/>
        <family val="2"/>
      </rPr>
      <t>1. จำนวนสถานประกอบการที่ผ่านเกณฑ์ Green Industry
เพิ่มขึ้น
2. หน่วยงานภาครัฐ ภาคเอกชน และประชาชนในพื้นที่ร่วมกัน
อนุรักษ์และฟื้นฟูทรัพยากรธรรมชาติและสิ่งแวดล้อมจังหวัด
สระบุรี
3. ปัญหามลพิษด้านสิ่งแวดล้อมได้รับการแก้ไขปัญหา
4. จำนวนพื้นที่ป่าที่เพิ่มขึ้น</t>
    </r>
    <r>
      <rPr>
        <b/>
        <sz val="16"/>
        <color theme="1"/>
        <rFont val="TH SarabunPSK"/>
        <family val="2"/>
      </rPr>
      <t xml:space="preserve">
</t>
    </r>
  </si>
  <si>
    <r>
      <t xml:space="preserve">ผลลัพธ์ =
</t>
    </r>
    <r>
      <rPr>
        <sz val="16"/>
        <color theme="1"/>
        <rFont val="TH SarabunPSK"/>
        <family val="2"/>
      </rPr>
      <t>1. จำนวนสถานประกอบการที่ผ่านเกณฑ์ Green Industry
เพิ่มขึ้น
2. ระดับการผ่านเกณฑ์ประเมินอุตสาหกรรมเชิงนิเวศ ในพื้นที่การพัฒนาเมืองอุตสาหกรรมเชิงนิเวศเพิ่มขึ้น
3. ร้อยละที่เพิ่มขึ้นของผลิตภัณฑ์มวลรวมภาคอุตสาหกรรมต่อ
ผลิตภัณฑ์มวลรวมจังหวัด</t>
    </r>
  </si>
  <si>
    <r>
      <t xml:space="preserve">ผลกระทบ = </t>
    </r>
    <r>
      <rPr>
        <sz val="16"/>
        <color theme="1"/>
        <rFont val="TH SarabunPSK"/>
        <family val="2"/>
      </rPr>
      <t>พื้นที่ป่าเพิ่มขึ้น</t>
    </r>
  </si>
  <si>
    <t>เพิ่มประสิทธิภาพการบริหารจัดการคุณภาพสิ่งแวดล้อมสู่ความเป็น
เมืองน่าอยู่ จังหวัดสระบุรี</t>
  </si>
  <si>
    <t>โครงการส่งเสริมการจัดกิจกรรมเพื่อกระตุ้นตลาดการท่องเที่ยวในจังหวัดสระบุรี</t>
  </si>
  <si>
    <r>
      <t xml:space="preserve">ผลผลิต =
</t>
    </r>
    <r>
      <rPr>
        <sz val="16"/>
        <color theme="1"/>
        <rFont val="TH SarabunPSK"/>
        <family val="2"/>
      </rPr>
      <t>1. จังหวัดสระบุรีมีการบูรณาการการท่องเที่ยวและเชื่อมโยงแหล่งท่องเที่ยวอย่างครบวงจร
2. ผู้ประกอบการด้านการท่องเที่ยวและประชาชนในท้องถิ่นมี
รายได้เพิ่มขึ้น</t>
    </r>
  </si>
  <si>
    <r>
      <t xml:space="preserve">ผลลัพธ์ =
</t>
    </r>
    <r>
      <rPr>
        <sz val="16"/>
        <color theme="1"/>
        <rFont val="TH SarabunPSK"/>
        <family val="2"/>
      </rPr>
      <t>รายได้จากการท่องเที่ยวเพิ่มขึ้นร้อยละ 4</t>
    </r>
  </si>
  <si>
    <r>
      <t xml:space="preserve">ผลกระทบ = </t>
    </r>
    <r>
      <rPr>
        <sz val="16"/>
        <color theme="1"/>
        <rFont val="TH SarabunPSK"/>
        <family val="2"/>
      </rPr>
      <t>จำนวนนักท่องเที่ยวเพิ่มขึ้น และสร้างรายได้ให้กับชุมชน</t>
    </r>
  </si>
  <si>
    <t>1. เพื่อให้ปรับปรุงและพัฒนาแหล่งท่องเที่ยวให้มีความพร้อมต่อการให้บริการนักท่องเที่ยวแบบครบวงจร
2. เพื่อให้รายได้จากการท่องเที่ยวเพิ่มขึ้น</t>
  </si>
  <si>
    <t>รายได้จากการท่องเที่ยวเพิ่มขึ้น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</si>
</sst>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Tahoma"/>
      <family val="2"/>
      <scheme val="minor"/>
    </font>
    <font>
      <sz val="8"/>
      <name val="Tahoma"/>
      <family val="2"/>
      <scheme val="minor"/>
    </font>
    <font>
      <b/>
      <sz val="14"/>
      <color theme="1"/>
      <name val="TH SarabunPSK"/>
      <family val="2"/>
    </font>
    <font>
      <b/>
      <sz val="14"/>
      <color rgb="FF000000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sz val="14"/>
      <color theme="1"/>
      <name val="TH SarabunPSK"/>
      <family val="2"/>
    </font>
    <font>
      <sz val="14"/>
      <color rgb="FF000000"/>
      <name val="TH SarabunPSK"/>
      <family val="2"/>
    </font>
    <font>
      <sz val="11"/>
      <color theme="1"/>
      <name val="TH SarabunPSK"/>
      <family val="2"/>
    </font>
  </fonts>
  <fills count="1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BC2C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1F5D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06">
    <xf numFmtId="0" fontId="0" fillId="0" borderId="0" xfId="0"/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 wrapText="1" readingOrder="1"/>
    </xf>
    <xf numFmtId="0" fontId="2" fillId="9" borderId="1" xfId="0" applyFont="1" applyFill="1" applyBorder="1" applyAlignment="1">
      <alignment wrapText="1"/>
    </xf>
    <xf numFmtId="0" fontId="3" fillId="0" borderId="1" xfId="0" applyFont="1" applyBorder="1" applyAlignment="1">
      <alignment horizontal="left" vertical="center" wrapText="1" readingOrder="1"/>
    </xf>
    <xf numFmtId="0" fontId="2" fillId="10" borderId="1" xfId="0" applyFont="1" applyFill="1" applyBorder="1" applyAlignment="1">
      <alignment wrapText="1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5" fillId="13" borderId="1" xfId="0" applyFont="1" applyFill="1" applyBorder="1" applyAlignment="1">
      <alignment horizontal="center" vertical="center" wrapText="1"/>
    </xf>
    <xf numFmtId="0" fontId="5" fillId="14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12" borderId="1" xfId="0" applyFont="1" applyFill="1" applyBorder="1" applyAlignment="1">
      <alignment horizontal="center"/>
    </xf>
    <xf numFmtId="0" fontId="5" fillId="0" borderId="1" xfId="0" applyFont="1" applyBorder="1"/>
    <xf numFmtId="0" fontId="4" fillId="0" borderId="0" xfId="0" applyFont="1" applyAlignment="1">
      <alignment horizontal="center"/>
    </xf>
    <xf numFmtId="0" fontId="4" fillId="17" borderId="1" xfId="0" applyFont="1" applyFill="1" applyBorder="1"/>
    <xf numFmtId="0" fontId="4" fillId="17" borderId="1" xfId="0" applyFont="1" applyFill="1" applyBorder="1" applyAlignment="1">
      <alignment wrapText="1"/>
    </xf>
    <xf numFmtId="0" fontId="4" fillId="17" borderId="1" xfId="0" applyFont="1" applyFill="1" applyBorder="1" applyAlignment="1">
      <alignment horizontal="left" vertical="center" wrapText="1"/>
    </xf>
    <xf numFmtId="0" fontId="4" fillId="17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5" borderId="1" xfId="0" applyFont="1" applyFill="1" applyBorder="1"/>
    <xf numFmtId="0" fontId="4" fillId="5" borderId="1" xfId="0" applyFont="1" applyFill="1" applyBorder="1" applyAlignment="1">
      <alignment wrapText="1"/>
    </xf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4" fillId="0" borderId="0" xfId="0" applyFont="1" applyAlignment="1">
      <alignment horizontal="left" vertical="top"/>
    </xf>
    <xf numFmtId="0" fontId="4" fillId="16" borderId="1" xfId="0" applyFont="1" applyFill="1" applyBorder="1" applyAlignment="1">
      <alignment horizontal="center" vertical="center"/>
    </xf>
    <xf numFmtId="0" fontId="4" fillId="16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3" fillId="18" borderId="1" xfId="0" applyFont="1" applyFill="1" applyBorder="1" applyAlignment="1">
      <alignment horizontal="left" vertical="top" wrapText="1" readingOrder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9" borderId="1" xfId="0" applyFont="1" applyFill="1" applyBorder="1" applyAlignment="1">
      <alignment horizontal="center" wrapText="1"/>
    </xf>
    <xf numFmtId="0" fontId="2" fillId="10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2" fillId="8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7" fillId="9" borderId="1" xfId="0" applyFont="1" applyFill="1" applyBorder="1" applyAlignment="1">
      <alignment horizontal="center" wrapText="1"/>
    </xf>
    <xf numFmtId="0" fontId="7" fillId="10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3" fillId="8" borderId="1" xfId="0" applyFont="1" applyFill="1" applyBorder="1" applyAlignment="1">
      <alignment horizontal="left" vertical="top" wrapText="1" readingOrder="1"/>
    </xf>
    <xf numFmtId="0" fontId="2" fillId="14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9" borderId="1" xfId="0" applyFont="1" applyFill="1" applyBorder="1" applyAlignment="1">
      <alignment horizontal="center" vertical="top" wrapText="1"/>
    </xf>
    <xf numFmtId="0" fontId="2" fillId="10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 readingOrder="1"/>
    </xf>
    <xf numFmtId="0" fontId="4" fillId="17" borderId="1" xfId="0" applyFont="1" applyFill="1" applyBorder="1" applyAlignment="1">
      <alignment vertical="top"/>
    </xf>
    <xf numFmtId="0" fontId="5" fillId="0" borderId="0" xfId="0" applyFont="1" applyAlignment="1">
      <alignment vertical="top"/>
    </xf>
    <xf numFmtId="0" fontId="5" fillId="0" borderId="1" xfId="0" applyFont="1" applyBorder="1" applyAlignment="1">
      <alignment horizontal="center"/>
    </xf>
    <xf numFmtId="0" fontId="4" fillId="5" borderId="1" xfId="0" applyFont="1" applyFill="1" applyBorder="1" applyAlignment="1">
      <alignment vertical="top"/>
    </xf>
    <xf numFmtId="0" fontId="4" fillId="5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4" fillId="16" borderId="1" xfId="0" applyFont="1" applyFill="1" applyBorder="1"/>
    <xf numFmtId="0" fontId="4" fillId="16" borderId="1" xfId="0" applyFont="1" applyFill="1" applyBorder="1" applyAlignment="1">
      <alignment vertical="top"/>
    </xf>
    <xf numFmtId="0" fontId="4" fillId="16" borderId="1" xfId="0" applyFont="1" applyFill="1" applyBorder="1" applyAlignment="1">
      <alignment horizontal="left" vertical="center" wrapText="1"/>
    </xf>
    <xf numFmtId="0" fontId="4" fillId="16" borderId="1" xfId="0" applyFont="1" applyFill="1" applyBorder="1" applyAlignment="1">
      <alignment horizontal="left" vertical="center"/>
    </xf>
    <xf numFmtId="0" fontId="4" fillId="17" borderId="1" xfId="0" applyFont="1" applyFill="1" applyBorder="1" applyAlignment="1">
      <alignment horizontal="left" vertical="top"/>
    </xf>
    <xf numFmtId="0" fontId="5" fillId="0" borderId="1" xfId="0" applyFont="1" applyBorder="1" applyAlignment="1">
      <alignment wrapText="1"/>
    </xf>
    <xf numFmtId="0" fontId="4" fillId="2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5" fillId="12" borderId="1" xfId="0" applyFont="1" applyFill="1" applyBorder="1" applyAlignment="1">
      <alignment horizontal="center" vertical="top"/>
    </xf>
    <xf numFmtId="0" fontId="5" fillId="0" borderId="1" xfId="0" applyFont="1" applyBorder="1" applyAlignment="1">
      <alignment vertical="top"/>
    </xf>
    <xf numFmtId="0" fontId="4" fillId="5" borderId="1" xfId="0" applyFont="1" applyFill="1" applyBorder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5" fillId="0" borderId="2" xfId="0" applyFont="1" applyBorder="1"/>
    <xf numFmtId="0" fontId="5" fillId="0" borderId="11" xfId="0" applyFont="1" applyBorder="1"/>
    <xf numFmtId="0" fontId="4" fillId="16" borderId="4" xfId="0" applyFont="1" applyFill="1" applyBorder="1" applyAlignment="1">
      <alignment horizontal="center" vertical="top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1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17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4" fillId="17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1" xfId="0" applyFont="1" applyBorder="1" applyAlignment="1">
      <alignment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5" fillId="15" borderId="1" xfId="0" applyFont="1" applyFill="1" applyBorder="1" applyAlignment="1">
      <alignment horizontal="left" vertical="top"/>
    </xf>
    <xf numFmtId="0" fontId="5" fillId="15" borderId="2" xfId="0" applyFont="1" applyFill="1" applyBorder="1" applyAlignment="1">
      <alignment horizontal="left" vertical="top" wrapText="1"/>
    </xf>
    <xf numFmtId="0" fontId="5" fillId="15" borderId="3" xfId="0" applyFont="1" applyFill="1" applyBorder="1" applyAlignment="1">
      <alignment horizontal="left" vertical="top"/>
    </xf>
    <xf numFmtId="0" fontId="5" fillId="15" borderId="4" xfId="0" applyFont="1" applyFill="1" applyBorder="1" applyAlignment="1">
      <alignment horizontal="left" vertical="top"/>
    </xf>
    <xf numFmtId="0" fontId="5" fillId="15" borderId="1" xfId="0" applyFont="1" applyFill="1" applyBorder="1" applyAlignment="1">
      <alignment horizontal="center"/>
    </xf>
    <xf numFmtId="0" fontId="5" fillId="15" borderId="1" xfId="0" applyFont="1" applyFill="1" applyBorder="1" applyAlignment="1">
      <alignment horizontal="center" vertical="center" wrapText="1"/>
    </xf>
    <xf numFmtId="0" fontId="5" fillId="15" borderId="1" xfId="0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horizontal="center"/>
    </xf>
    <xf numFmtId="0" fontId="5" fillId="16" borderId="1" xfId="0" applyFont="1" applyFill="1" applyBorder="1" applyAlignment="1">
      <alignment horizontal="center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4" fillId="17" borderId="5" xfId="0" applyFont="1" applyFill="1" applyBorder="1" applyAlignment="1">
      <alignment horizontal="center" vertical="center"/>
    </xf>
    <xf numFmtId="0" fontId="4" fillId="17" borderId="7" xfId="0" applyFont="1" applyFill="1" applyBorder="1" applyAlignment="1">
      <alignment horizontal="center" vertical="center"/>
    </xf>
    <xf numFmtId="0" fontId="4" fillId="17" borderId="6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4" fillId="17" borderId="5" xfId="0" applyFont="1" applyFill="1" applyBorder="1" applyAlignment="1">
      <alignment horizontal="center" vertical="center" wrapText="1"/>
    </xf>
    <xf numFmtId="0" fontId="4" fillId="17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15" borderId="2" xfId="0" applyFont="1" applyFill="1" applyBorder="1" applyAlignment="1">
      <alignment horizontal="left"/>
    </xf>
    <xf numFmtId="0" fontId="5" fillId="15" borderId="3" xfId="0" applyFont="1" applyFill="1" applyBorder="1" applyAlignment="1">
      <alignment horizontal="left"/>
    </xf>
    <xf numFmtId="0" fontId="5" fillId="15" borderId="4" xfId="0" applyFont="1" applyFill="1" applyBorder="1" applyAlignment="1">
      <alignment horizontal="left"/>
    </xf>
    <xf numFmtId="0" fontId="5" fillId="16" borderId="2" xfId="0" applyFont="1" applyFill="1" applyBorder="1" applyAlignment="1">
      <alignment horizontal="left"/>
    </xf>
    <xf numFmtId="0" fontId="5" fillId="16" borderId="3" xfId="0" applyFont="1" applyFill="1" applyBorder="1" applyAlignment="1">
      <alignment horizontal="left"/>
    </xf>
    <xf numFmtId="0" fontId="5" fillId="16" borderId="4" xfId="0" applyFont="1" applyFill="1" applyBorder="1" applyAlignment="1">
      <alignment horizontal="left"/>
    </xf>
    <xf numFmtId="0" fontId="5" fillId="16" borderId="1" xfId="0" applyFont="1" applyFill="1" applyBorder="1" applyAlignment="1">
      <alignment horizontal="left" vertical="top" wrapText="1"/>
    </xf>
    <xf numFmtId="0" fontId="5" fillId="16" borderId="1" xfId="0" applyFont="1" applyFill="1" applyBorder="1" applyAlignment="1">
      <alignment horizontal="left" vertical="top"/>
    </xf>
    <xf numFmtId="0" fontId="4" fillId="5" borderId="5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5" fillId="15" borderId="3" xfId="0" applyFont="1" applyFill="1" applyBorder="1" applyAlignment="1">
      <alignment horizontal="left" vertical="top" wrapText="1"/>
    </xf>
    <xf numFmtId="0" fontId="5" fillId="15" borderId="4" xfId="0" applyFont="1" applyFill="1" applyBorder="1" applyAlignment="1">
      <alignment horizontal="left" vertical="top" wrapText="1"/>
    </xf>
    <xf numFmtId="0" fontId="5" fillId="15" borderId="1" xfId="0" applyFont="1" applyFill="1" applyBorder="1" applyAlignment="1">
      <alignment horizontal="left"/>
    </xf>
    <xf numFmtId="0" fontId="5" fillId="15" borderId="2" xfId="0" applyFont="1" applyFill="1" applyBorder="1" applyAlignment="1">
      <alignment horizontal="center"/>
    </xf>
    <xf numFmtId="0" fontId="5" fillId="15" borderId="3" xfId="0" applyFont="1" applyFill="1" applyBorder="1" applyAlignment="1">
      <alignment horizontal="center"/>
    </xf>
    <xf numFmtId="0" fontId="5" fillId="15" borderId="4" xfId="0" applyFont="1" applyFill="1" applyBorder="1" applyAlignment="1">
      <alignment horizontal="center"/>
    </xf>
    <xf numFmtId="0" fontId="5" fillId="16" borderId="2" xfId="0" applyFont="1" applyFill="1" applyBorder="1" applyAlignment="1">
      <alignment horizontal="left" vertical="top" wrapText="1"/>
    </xf>
    <xf numFmtId="0" fontId="5" fillId="16" borderId="3" xfId="0" applyFont="1" applyFill="1" applyBorder="1" applyAlignment="1">
      <alignment horizontal="left" vertical="top"/>
    </xf>
    <xf numFmtId="0" fontId="5" fillId="16" borderId="4" xfId="0" applyFont="1" applyFill="1" applyBorder="1" applyAlignment="1">
      <alignment horizontal="left" vertical="top"/>
    </xf>
    <xf numFmtId="0" fontId="5" fillId="16" borderId="1" xfId="0" applyFont="1" applyFill="1" applyBorder="1" applyAlignment="1">
      <alignment horizontal="left"/>
    </xf>
    <xf numFmtId="0" fontId="5" fillId="16" borderId="3" xfId="0" applyFont="1" applyFill="1" applyBorder="1" applyAlignment="1">
      <alignment horizontal="left" vertical="top" wrapText="1"/>
    </xf>
    <xf numFmtId="0" fontId="5" fillId="16" borderId="4" xfId="0" applyFont="1" applyFill="1" applyBorder="1" applyAlignment="1">
      <alignment horizontal="left" vertical="top" wrapText="1"/>
    </xf>
    <xf numFmtId="0" fontId="5" fillId="0" borderId="5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5" fillId="0" borderId="5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5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left" vertical="top"/>
    </xf>
    <xf numFmtId="0" fontId="4" fillId="16" borderId="5" xfId="0" applyFont="1" applyFill="1" applyBorder="1" applyAlignment="1">
      <alignment horizontal="left" vertical="center" wrapText="1"/>
    </xf>
    <xf numFmtId="0" fontId="4" fillId="16" borderId="7" xfId="0" applyFont="1" applyFill="1" applyBorder="1" applyAlignment="1">
      <alignment horizontal="left" vertical="center" wrapText="1"/>
    </xf>
    <xf numFmtId="0" fontId="4" fillId="16" borderId="6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4" fillId="16" borderId="5" xfId="0" applyFont="1" applyFill="1" applyBorder="1" applyAlignment="1">
      <alignment horizontal="center" vertical="top" wrapText="1"/>
    </xf>
    <xf numFmtId="0" fontId="4" fillId="16" borderId="7" xfId="0" applyFont="1" applyFill="1" applyBorder="1" applyAlignment="1">
      <alignment horizontal="center" vertical="top" wrapText="1"/>
    </xf>
    <xf numFmtId="0" fontId="4" fillId="16" borderId="6" xfId="0" applyFont="1" applyFill="1" applyBorder="1" applyAlignment="1">
      <alignment horizontal="center" vertical="top" wrapText="1"/>
    </xf>
    <xf numFmtId="0" fontId="4" fillId="16" borderId="5" xfId="0" applyFont="1" applyFill="1" applyBorder="1" applyAlignment="1">
      <alignment horizontal="center" vertical="center" wrapText="1"/>
    </xf>
    <xf numFmtId="0" fontId="4" fillId="16" borderId="7" xfId="0" applyFont="1" applyFill="1" applyBorder="1" applyAlignment="1">
      <alignment horizontal="center" vertical="center" wrapText="1"/>
    </xf>
    <xf numFmtId="0" fontId="4" fillId="16" borderId="6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4" fillId="5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BC2C1"/>
      <color rgb="FFFF7C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48559</xdr:colOff>
      <xdr:row>17</xdr:row>
      <xdr:rowOff>190127</xdr:rowOff>
    </xdr:from>
    <xdr:to>
      <xdr:col>9</xdr:col>
      <xdr:colOff>531159</xdr:colOff>
      <xdr:row>22</xdr:row>
      <xdr:rowOff>262939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29652D0-250D-43A2-9AD1-41390F14C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5335" y="8079068"/>
          <a:ext cx="5126318" cy="14175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739586</xdr:colOff>
      <xdr:row>15</xdr:row>
      <xdr:rowOff>112699</xdr:rowOff>
    </xdr:from>
    <xdr:ext cx="9229914" cy="11979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69AC20B-DC7E-07D5-76FB-7A54C4515C26}"/>
            </a:ext>
          </a:extLst>
        </xdr:cNvPr>
        <xdr:cNvSpPr txBox="1"/>
      </xdr:nvSpPr>
      <xdr:spPr>
        <a:xfrm>
          <a:off x="739586" y="4597613"/>
          <a:ext cx="9229914" cy="1197957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400"/>
            <a:t>นำความเสี่ยงที่ต้องมีการดำเนินการทันที (กลุ่มสีแดง)</a:t>
          </a:r>
          <a:r>
            <a:rPr lang="en-US" sz="1400"/>
            <a:t> </a:t>
          </a:r>
          <a:r>
            <a:rPr lang="th-TH" sz="1400"/>
            <a:t>และดำเนินการลำดับถัดไป</a:t>
          </a:r>
          <a:r>
            <a:rPr lang="th-TH" sz="1400" baseline="0"/>
            <a:t> (กลุ่มสีส้ม)</a:t>
          </a:r>
          <a:r>
            <a:rPr lang="th-TH" sz="1400"/>
            <a:t> มาใช้ต่อในชีทถัดไปคือ </a:t>
          </a:r>
          <a:r>
            <a:rPr lang="en-US" sz="1400"/>
            <a:t>"</a:t>
          </a:r>
          <a:r>
            <a:rPr lang="th-TH" sz="1400"/>
            <a:t>5. คัดเลือกโครงการ,กิจกรรม</a:t>
          </a:r>
          <a:r>
            <a:rPr lang="en-US" sz="1400"/>
            <a:t>" </a:t>
          </a:r>
          <a:r>
            <a:rPr lang="th-TH" sz="1400"/>
            <a:t>เพื่อทำการ...</a:t>
          </a:r>
          <a:br>
            <a:rPr lang="th-TH" sz="1400"/>
          </a:br>
          <a:r>
            <a:rPr lang="th-TH" sz="1400"/>
            <a:t>- กำหนดเป้าหมาย </a:t>
          </a:r>
          <a:br>
            <a:rPr lang="th-TH" sz="1400"/>
          </a:br>
          <a:r>
            <a:rPr lang="th-TH" sz="1400"/>
            <a:t>- ระบุโครงการ/กิจกรรมการปรับตัวที่เป็นไปได้หลายรูปแบบ </a:t>
          </a:r>
          <a:br>
            <a:rPr lang="th-TH" sz="1400"/>
          </a:br>
          <a:r>
            <a:rPr lang="th-TH" sz="1400"/>
            <a:t>- คัดเลือกแนวทางการปรับตัวเพื่อการดำเนินงาน โดยกำหนดเกณฑ์ในการคัดเลือกกิจกรรมที่เหมาะสม</a:t>
          </a:r>
          <a:endParaRPr lang="en-US" sz="1400"/>
        </a:p>
      </xdr:txBody>
    </xdr:sp>
    <xdr:clientData/>
  </xdr:oneCellAnchor>
  <xdr:twoCellAnchor>
    <xdr:from>
      <xdr:col>1</xdr:col>
      <xdr:colOff>32659</xdr:colOff>
      <xdr:row>2</xdr:row>
      <xdr:rowOff>337458</xdr:rowOff>
    </xdr:from>
    <xdr:to>
      <xdr:col>2</xdr:col>
      <xdr:colOff>3864430</xdr:colOff>
      <xdr:row>13</xdr:row>
      <xdr:rowOff>-1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81C0DE79-3ECF-C9F3-1DAE-E724947365BB}"/>
            </a:ext>
          </a:extLst>
        </xdr:cNvPr>
        <xdr:cNvSpPr/>
      </xdr:nvSpPr>
      <xdr:spPr>
        <a:xfrm>
          <a:off x="903516" y="816429"/>
          <a:ext cx="8371114" cy="5214256"/>
        </a:xfrm>
        <a:prstGeom prst="roundRect">
          <a:avLst>
            <a:gd name="adj" fmla="val 5221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967761</xdr:colOff>
      <xdr:row>13</xdr:row>
      <xdr:rowOff>159870</xdr:rowOff>
    </xdr:from>
    <xdr:to>
      <xdr:col>1</xdr:col>
      <xdr:colOff>1274055</xdr:colOff>
      <xdr:row>14</xdr:row>
      <xdr:rowOff>234577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1C8FCF6A-00F0-167A-7052-BEA6446B8CB3}"/>
            </a:ext>
          </a:extLst>
        </xdr:cNvPr>
        <xdr:cNvSpPr/>
      </xdr:nvSpPr>
      <xdr:spPr>
        <a:xfrm>
          <a:off x="1838618" y="4100499"/>
          <a:ext cx="306294" cy="346849"/>
        </a:xfrm>
        <a:prstGeom prst="downArrow">
          <a:avLst/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4269</xdr:colOff>
      <xdr:row>7</xdr:row>
      <xdr:rowOff>12273</xdr:rowOff>
    </xdr:from>
    <xdr:ext cx="7395882" cy="2904128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D51AF34-AC93-04C0-3A88-E31E283C14F7}"/>
            </a:ext>
          </a:extLst>
        </xdr:cNvPr>
        <xdr:cNvSpPr txBox="1"/>
      </xdr:nvSpPr>
      <xdr:spPr>
        <a:xfrm>
          <a:off x="6472198" y="919416"/>
          <a:ext cx="7395882" cy="2904128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ทำการคัดเลือกกิจกรรม/โครงการ ที่มีความสำคัญโดยพิจารณาใช้เกณฑ์ในการคัดเลือกและค่าน้ำหนักของเกณฑ์ </a:t>
          </a:r>
        </a:p>
        <a:p>
          <a:r>
            <a:rPr lang="th-TH" sz="1800" b="1">
              <a:latin typeface="Angsana New" panose="02020603050405020304" pitchFamily="18" charset="-34"/>
              <a:cs typeface="Angsana New" panose="02020603050405020304" pitchFamily="18" charset="-34"/>
            </a:rPr>
            <a:t>ตัวอย่างเกณฑ์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(เกณฑ์และค่าน้ำหนักสามารถปรับเปลี่ยนได้)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ความเร่งด่วน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Urgency)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25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ผลประโยชน์ร่วม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Cross-cutting benefits)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ที่เกี่ยวข้องกับส่วนงานอื่นหรือส่วนการลดการปล่อยก๊าซเรือนกระจก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ความสอดคล้องกับนโยบายระดับที่เหนือขึ้นไป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Contribution to higher policy goals)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ประสิทธิภาพและความคุ้มค่าของการดำเนินการ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Efficiency/Cost-effectiveness)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20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ส่งเสริมการสร้างความตระหนักรู้ของผู้มีส่วนเกี่ยวข้อง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Awareness raising)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มีงบประมาณรองรับ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Secured budget)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10</a:t>
          </a:r>
        </a:p>
      </xdr:txBody>
    </xdr:sp>
    <xdr:clientData/>
  </xdr:oneCellAnchor>
  <xdr:twoCellAnchor>
    <xdr:from>
      <xdr:col>7</xdr:col>
      <xdr:colOff>132549</xdr:colOff>
      <xdr:row>9</xdr:row>
      <xdr:rowOff>325077</xdr:rowOff>
    </xdr:from>
    <xdr:to>
      <xdr:col>7</xdr:col>
      <xdr:colOff>521020</xdr:colOff>
      <xdr:row>12</xdr:row>
      <xdr:rowOff>207469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5E599E78-8AD6-BD4A-76B5-152042A61916}"/>
            </a:ext>
          </a:extLst>
        </xdr:cNvPr>
        <xdr:cNvSpPr/>
      </xdr:nvSpPr>
      <xdr:spPr>
        <a:xfrm>
          <a:off x="8862892" y="4222163"/>
          <a:ext cx="388471" cy="2353449"/>
        </a:xfrm>
        <a:prstGeom prst="rightBrace">
          <a:avLst>
            <a:gd name="adj1" fmla="val 112089"/>
            <a:gd name="adj2" fmla="val 50000"/>
          </a:avLst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373531</xdr:colOff>
      <xdr:row>14</xdr:row>
      <xdr:rowOff>503886</xdr:rowOff>
    </xdr:from>
    <xdr:to>
      <xdr:col>7</xdr:col>
      <xdr:colOff>455032</xdr:colOff>
      <xdr:row>14</xdr:row>
      <xdr:rowOff>839238</xdr:rowOff>
    </xdr:to>
    <xdr:sp macro="" textlink="">
      <xdr:nvSpPr>
        <xdr:cNvPr id="6" name="Arrow: Down 5">
          <a:extLst>
            <a:ext uri="{FF2B5EF4-FFF2-40B4-BE49-F238E27FC236}">
              <a16:creationId xmlns:a16="http://schemas.microsoft.com/office/drawing/2014/main" id="{634CA7B4-8253-525B-0C49-D6B4BEC38F60}"/>
            </a:ext>
          </a:extLst>
        </xdr:cNvPr>
        <xdr:cNvSpPr/>
      </xdr:nvSpPr>
      <xdr:spPr>
        <a:xfrm rot="18159336">
          <a:off x="7240677" y="4511569"/>
          <a:ext cx="335352" cy="2530786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393179</xdr:colOff>
      <xdr:row>22</xdr:row>
      <xdr:rowOff>263956</xdr:rowOff>
    </xdr:from>
    <xdr:to>
      <xdr:col>7</xdr:col>
      <xdr:colOff>479764</xdr:colOff>
      <xdr:row>24</xdr:row>
      <xdr:rowOff>173986</xdr:rowOff>
    </xdr:to>
    <xdr:sp macro="" textlink="">
      <xdr:nvSpPr>
        <xdr:cNvPr id="7" name="Arrow: Down 6">
          <a:extLst>
            <a:ext uri="{FF2B5EF4-FFF2-40B4-BE49-F238E27FC236}">
              <a16:creationId xmlns:a16="http://schemas.microsoft.com/office/drawing/2014/main" id="{0FCAA80C-3659-4B40-86C2-50DEA21988F7}"/>
            </a:ext>
          </a:extLst>
        </xdr:cNvPr>
        <xdr:cNvSpPr/>
      </xdr:nvSpPr>
      <xdr:spPr>
        <a:xfrm rot="3449939">
          <a:off x="7127185" y="6919379"/>
          <a:ext cx="454315" cy="3711528"/>
        </a:xfrm>
        <a:prstGeom prst="downArrow">
          <a:avLst/>
        </a:prstGeom>
        <a:solidFill>
          <a:schemeClr val="bg2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54334</xdr:colOff>
      <xdr:row>34</xdr:row>
      <xdr:rowOff>42786</xdr:rowOff>
    </xdr:from>
    <xdr:to>
      <xdr:col>7</xdr:col>
      <xdr:colOff>442805</xdr:colOff>
      <xdr:row>36</xdr:row>
      <xdr:rowOff>787128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F93A56E9-F8D2-4A16-9E94-695760958FE6}"/>
            </a:ext>
          </a:extLst>
        </xdr:cNvPr>
        <xdr:cNvSpPr/>
      </xdr:nvSpPr>
      <xdr:spPr>
        <a:xfrm>
          <a:off x="5930970" y="8066877"/>
          <a:ext cx="388471" cy="2360706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27360</xdr:colOff>
      <xdr:row>35</xdr:row>
      <xdr:rowOff>38665</xdr:rowOff>
    </xdr:from>
    <xdr:ext cx="3655639" cy="133959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9BB50F5-F6B4-46E7-9833-D4E951517937}"/>
            </a:ext>
          </a:extLst>
        </xdr:cNvPr>
        <xdr:cNvSpPr txBox="1"/>
      </xdr:nvSpPr>
      <xdr:spPr>
        <a:xfrm>
          <a:off x="8904660" y="8039665"/>
          <a:ext cx="3655639" cy="1339597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กำหนดตัวชี้วัดของสาขาและโครงการที่เลือกมา โดยใช้หลักการ 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CREAM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(Clear, Relevant, Economic, Accepted, Monitorable) 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โดยดำเนินการต่อในชีทถัดไปคือ 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6. กำหนดตัวชี้วัด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endParaRPr lang="th-TH" sz="1800" i="1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4269</xdr:colOff>
      <xdr:row>8</xdr:row>
      <xdr:rowOff>0</xdr:rowOff>
    </xdr:from>
    <xdr:ext cx="7395882" cy="2904128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EEDA940D-7C76-4D22-A88F-7BE0981A840D}"/>
            </a:ext>
          </a:extLst>
        </xdr:cNvPr>
        <xdr:cNvSpPr txBox="1"/>
      </xdr:nvSpPr>
      <xdr:spPr>
        <a:xfrm>
          <a:off x="7090869" y="1345773"/>
          <a:ext cx="7395882" cy="2904128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ทำการคัดเลือกกิจกรรม/โครงการ ที่มีความสำคัญโดยพิจารณาใช้เกณฑ์ในการคัดเลือกและค่าน้ำหนักของเกณฑ์ </a:t>
          </a:r>
        </a:p>
        <a:p>
          <a:r>
            <a:rPr lang="th-TH" sz="1800" b="1">
              <a:latin typeface="Angsana New" panose="02020603050405020304" pitchFamily="18" charset="-34"/>
              <a:cs typeface="Angsana New" panose="02020603050405020304" pitchFamily="18" charset="-34"/>
            </a:rPr>
            <a:t>ตัวอย่างเกณฑ์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(เกณฑ์และค่าน้ำหนักสามารถปรับเปลี่ยนได้)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ความเร่งด่วน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Urgency)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25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ผลประโยชน์ร่วม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Cross-cutting benefits)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ที่เกี่ยวข้องกับส่วนงานอื่นหรือส่วนการลดการปล่อยก๊าซเรือนกระจก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ความสอดคล้องกับนโยบายระดับที่เหนือขึ้นไป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Contribution to higher policy goals)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ประสิทธิภาพและความคุ้มค่าของการดำเนินการ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Efficiency/Cost-effectiveness)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20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ส่งเสริมการสร้างความตระหนักรู้ของผู้มีส่วนเกี่ยวข้อง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Awareness raising)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มีงบประมาณรองรับ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Secured budget)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10</a:t>
          </a:r>
        </a:p>
      </xdr:txBody>
    </xdr:sp>
    <xdr:clientData/>
  </xdr:oneCellAnchor>
  <xdr:twoCellAnchor>
    <xdr:from>
      <xdr:col>7</xdr:col>
      <xdr:colOff>67235</xdr:colOff>
      <xdr:row>9</xdr:row>
      <xdr:rowOff>74706</xdr:rowOff>
    </xdr:from>
    <xdr:to>
      <xdr:col>7</xdr:col>
      <xdr:colOff>455706</xdr:colOff>
      <xdr:row>11</xdr:row>
      <xdr:rowOff>784412</xdr:rowOff>
    </xdr:to>
    <xdr:sp macro="" textlink="">
      <xdr:nvSpPr>
        <xdr:cNvPr id="15" name="Right Brace 14">
          <a:extLst>
            <a:ext uri="{FF2B5EF4-FFF2-40B4-BE49-F238E27FC236}">
              <a16:creationId xmlns:a16="http://schemas.microsoft.com/office/drawing/2014/main" id="{423A842F-1882-41E0-819D-92A311F83F75}"/>
            </a:ext>
          </a:extLst>
        </xdr:cNvPr>
        <xdr:cNvSpPr/>
      </xdr:nvSpPr>
      <xdr:spPr>
        <a:xfrm>
          <a:off x="6483275" y="1941606"/>
          <a:ext cx="388471" cy="2355626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49483</xdr:colOff>
      <xdr:row>13</xdr:row>
      <xdr:rowOff>271563</xdr:rowOff>
    </xdr:from>
    <xdr:to>
      <xdr:col>7</xdr:col>
      <xdr:colOff>523090</xdr:colOff>
      <xdr:row>13</xdr:row>
      <xdr:rowOff>549784</xdr:rowOff>
    </xdr:to>
    <xdr:sp macro="" textlink="">
      <xdr:nvSpPr>
        <xdr:cNvPr id="16" name="Arrow: Down 15">
          <a:extLst>
            <a:ext uri="{FF2B5EF4-FFF2-40B4-BE49-F238E27FC236}">
              <a16:creationId xmlns:a16="http://schemas.microsoft.com/office/drawing/2014/main" id="{0A536672-9D6F-4795-BD28-1FC5298A25CF}"/>
            </a:ext>
          </a:extLst>
        </xdr:cNvPr>
        <xdr:cNvSpPr/>
      </xdr:nvSpPr>
      <xdr:spPr>
        <a:xfrm rot="18159336">
          <a:off x="5900276" y="4113410"/>
          <a:ext cx="278221" cy="1799487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36465</xdr:colOff>
      <xdr:row>22</xdr:row>
      <xdr:rowOff>95790</xdr:rowOff>
    </xdr:from>
    <xdr:to>
      <xdr:col>7</xdr:col>
      <xdr:colOff>510072</xdr:colOff>
      <xdr:row>24</xdr:row>
      <xdr:rowOff>5819</xdr:rowOff>
    </xdr:to>
    <xdr:sp macro="" textlink="">
      <xdr:nvSpPr>
        <xdr:cNvPr id="17" name="Arrow: Down 16">
          <a:extLst>
            <a:ext uri="{FF2B5EF4-FFF2-40B4-BE49-F238E27FC236}">
              <a16:creationId xmlns:a16="http://schemas.microsoft.com/office/drawing/2014/main" id="{5A203574-F07E-441D-83F3-D4D9A3BCCE22}"/>
            </a:ext>
          </a:extLst>
        </xdr:cNvPr>
        <xdr:cNvSpPr/>
      </xdr:nvSpPr>
      <xdr:spPr>
        <a:xfrm rot="3449939">
          <a:off x="5804654" y="7220641"/>
          <a:ext cx="443429" cy="1799487"/>
        </a:xfrm>
        <a:prstGeom prst="downArrow">
          <a:avLst/>
        </a:prstGeom>
        <a:solidFill>
          <a:schemeClr val="bg2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54334</xdr:colOff>
      <xdr:row>29</xdr:row>
      <xdr:rowOff>42786</xdr:rowOff>
    </xdr:from>
    <xdr:to>
      <xdr:col>7</xdr:col>
      <xdr:colOff>442805</xdr:colOff>
      <xdr:row>32</xdr:row>
      <xdr:rowOff>787128</xdr:rowOff>
    </xdr:to>
    <xdr:sp macro="" textlink="">
      <xdr:nvSpPr>
        <xdr:cNvPr id="18" name="Right Brace 17">
          <a:extLst>
            <a:ext uri="{FF2B5EF4-FFF2-40B4-BE49-F238E27FC236}">
              <a16:creationId xmlns:a16="http://schemas.microsoft.com/office/drawing/2014/main" id="{BF3DCB3F-34DD-4ACB-ABB4-9422C510BF80}"/>
            </a:ext>
          </a:extLst>
        </xdr:cNvPr>
        <xdr:cNvSpPr/>
      </xdr:nvSpPr>
      <xdr:spPr>
        <a:xfrm>
          <a:off x="6470374" y="10245966"/>
          <a:ext cx="388471" cy="2352162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27360</xdr:colOff>
      <xdr:row>32</xdr:row>
      <xdr:rowOff>0</xdr:rowOff>
    </xdr:from>
    <xdr:ext cx="3655639" cy="1339597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F2D167CD-57F0-44A0-91F0-A198F31F3AEE}"/>
            </a:ext>
          </a:extLst>
        </xdr:cNvPr>
        <xdr:cNvSpPr txBox="1"/>
      </xdr:nvSpPr>
      <xdr:spPr>
        <a:xfrm>
          <a:off x="7113960" y="10988605"/>
          <a:ext cx="3655639" cy="1339597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กำหนดตัวชี้วัดของสาขาและโครงการที่เลือกมา โดยใช้หลักการ 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CREAM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(Clear, Relevant, Economic, Accepted, Monitorable) 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โดยดำเนินการต่อในชีทถัดไปคือ 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6. กำหนดตัวชี้วัด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endParaRPr lang="th-TH" sz="1800" i="1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oneCellAnchor>
  <xdr:oneCellAnchor>
    <xdr:from>
      <xdr:col>8</xdr:col>
      <xdr:colOff>27360</xdr:colOff>
      <xdr:row>31</xdr:row>
      <xdr:rowOff>38665</xdr:rowOff>
    </xdr:from>
    <xdr:ext cx="3655639" cy="133959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27478F7-5D46-45BD-9C86-2413AC436F55}"/>
            </a:ext>
          </a:extLst>
        </xdr:cNvPr>
        <xdr:cNvSpPr txBox="1"/>
      </xdr:nvSpPr>
      <xdr:spPr>
        <a:xfrm>
          <a:off x="8376703" y="26197036"/>
          <a:ext cx="3655639" cy="1339597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กำหนดตัวชี้วัดของสาขาและโครงการที่เลือกมา โดยใช้หลักการ 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CREAM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(Clear, Relevant, Economic, Accepted, Monitorable) 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โดยดำเนินการต่อในชีทถัดไปคือ 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6. กำหนดตัวชี้วัด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endParaRPr lang="th-TH" sz="1800" i="1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4269</xdr:colOff>
      <xdr:row>5</xdr:row>
      <xdr:rowOff>12273</xdr:rowOff>
    </xdr:from>
    <xdr:ext cx="7395882" cy="2904128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87F1659D-2943-4BF1-A5D6-8F910605AD7B}"/>
            </a:ext>
          </a:extLst>
        </xdr:cNvPr>
        <xdr:cNvSpPr txBox="1"/>
      </xdr:nvSpPr>
      <xdr:spPr>
        <a:xfrm>
          <a:off x="7090869" y="1345773"/>
          <a:ext cx="7395882" cy="2904128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ทำการคัดเลือกกิจกรรม/โครงการ ที่มีความสำคัญโดยพิจารณาใช้เกณฑ์ในการคัดเลือกและค่าน้ำหนักของเกณฑ์ </a:t>
          </a:r>
        </a:p>
        <a:p>
          <a:r>
            <a:rPr lang="th-TH" sz="1800" b="1">
              <a:latin typeface="Angsana New" panose="02020603050405020304" pitchFamily="18" charset="-34"/>
              <a:cs typeface="Angsana New" panose="02020603050405020304" pitchFamily="18" charset="-34"/>
            </a:rPr>
            <a:t>ตัวอย่างเกณฑ์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(เกณฑ์และค่าน้ำหนักสามารถปรับเปลี่ยนได้)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ความเร่งด่วน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Urgency)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25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ผลประโยชน์ร่วม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Cross-cutting benefits)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ที่เกี่ยวข้องกับส่วนงานอื่นหรือส่วนการลดการปล่อยก๊าซเรือนกระจก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ความสอดคล้องกับนโยบายระดับที่เหนือขึ้นไป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Contribution to higher policy goals)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ประสิทธิภาพและความคุ้มค่าของการดำเนินการ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Efficiency/Cost-effectiveness)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20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ส่งเสริมการสร้างความตระหนักรู้ของผู้มีส่วนเกี่ยวข้อง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Awareness raising)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มีงบประมาณรองรับ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Secured budget)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10</a:t>
          </a:r>
        </a:p>
      </xdr:txBody>
    </xdr:sp>
    <xdr:clientData/>
  </xdr:oneCellAnchor>
  <xdr:twoCellAnchor>
    <xdr:from>
      <xdr:col>7</xdr:col>
      <xdr:colOff>67235</xdr:colOff>
      <xdr:row>7</xdr:row>
      <xdr:rowOff>74706</xdr:rowOff>
    </xdr:from>
    <xdr:to>
      <xdr:col>7</xdr:col>
      <xdr:colOff>455706</xdr:colOff>
      <xdr:row>9</xdr:row>
      <xdr:rowOff>784412</xdr:rowOff>
    </xdr:to>
    <xdr:sp macro="" textlink="">
      <xdr:nvSpPr>
        <xdr:cNvPr id="9" name="Right Brace 8">
          <a:extLst>
            <a:ext uri="{FF2B5EF4-FFF2-40B4-BE49-F238E27FC236}">
              <a16:creationId xmlns:a16="http://schemas.microsoft.com/office/drawing/2014/main" id="{F6DFABE0-57DE-4212-A093-6A8CC344BB96}"/>
            </a:ext>
          </a:extLst>
        </xdr:cNvPr>
        <xdr:cNvSpPr/>
      </xdr:nvSpPr>
      <xdr:spPr>
        <a:xfrm>
          <a:off x="6483275" y="1941606"/>
          <a:ext cx="388471" cy="2355626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49483</xdr:colOff>
      <xdr:row>11</xdr:row>
      <xdr:rowOff>271563</xdr:rowOff>
    </xdr:from>
    <xdr:to>
      <xdr:col>7</xdr:col>
      <xdr:colOff>523090</xdr:colOff>
      <xdr:row>11</xdr:row>
      <xdr:rowOff>549784</xdr:rowOff>
    </xdr:to>
    <xdr:sp macro="" textlink="">
      <xdr:nvSpPr>
        <xdr:cNvPr id="10" name="Arrow: Down 9">
          <a:extLst>
            <a:ext uri="{FF2B5EF4-FFF2-40B4-BE49-F238E27FC236}">
              <a16:creationId xmlns:a16="http://schemas.microsoft.com/office/drawing/2014/main" id="{317B9975-9ADA-42F3-A20A-66106950F7F6}"/>
            </a:ext>
          </a:extLst>
        </xdr:cNvPr>
        <xdr:cNvSpPr/>
      </xdr:nvSpPr>
      <xdr:spPr>
        <a:xfrm rot="18159336">
          <a:off x="5900276" y="4113410"/>
          <a:ext cx="278221" cy="1799487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36465</xdr:colOff>
      <xdr:row>20</xdr:row>
      <xdr:rowOff>95790</xdr:rowOff>
    </xdr:from>
    <xdr:to>
      <xdr:col>7</xdr:col>
      <xdr:colOff>510072</xdr:colOff>
      <xdr:row>22</xdr:row>
      <xdr:rowOff>5819</xdr:rowOff>
    </xdr:to>
    <xdr:sp macro="" textlink="">
      <xdr:nvSpPr>
        <xdr:cNvPr id="11" name="Arrow: Down 10">
          <a:extLst>
            <a:ext uri="{FF2B5EF4-FFF2-40B4-BE49-F238E27FC236}">
              <a16:creationId xmlns:a16="http://schemas.microsoft.com/office/drawing/2014/main" id="{6F96783F-1210-44F5-BAD9-446F11C1E05A}"/>
            </a:ext>
          </a:extLst>
        </xdr:cNvPr>
        <xdr:cNvSpPr/>
      </xdr:nvSpPr>
      <xdr:spPr>
        <a:xfrm rot="3449939">
          <a:off x="5804654" y="7220641"/>
          <a:ext cx="443429" cy="1799487"/>
        </a:xfrm>
        <a:prstGeom prst="downArrow">
          <a:avLst/>
        </a:prstGeom>
        <a:solidFill>
          <a:schemeClr val="bg2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54334</xdr:colOff>
      <xdr:row>29</xdr:row>
      <xdr:rowOff>42786</xdr:rowOff>
    </xdr:from>
    <xdr:to>
      <xdr:col>7</xdr:col>
      <xdr:colOff>442805</xdr:colOff>
      <xdr:row>31</xdr:row>
      <xdr:rowOff>787128</xdr:rowOff>
    </xdr:to>
    <xdr:sp macro="" textlink="">
      <xdr:nvSpPr>
        <xdr:cNvPr id="12" name="Right Brace 11">
          <a:extLst>
            <a:ext uri="{FF2B5EF4-FFF2-40B4-BE49-F238E27FC236}">
              <a16:creationId xmlns:a16="http://schemas.microsoft.com/office/drawing/2014/main" id="{87C31A55-F9B5-44D9-A480-4D6615BB4F16}"/>
            </a:ext>
          </a:extLst>
        </xdr:cNvPr>
        <xdr:cNvSpPr/>
      </xdr:nvSpPr>
      <xdr:spPr>
        <a:xfrm>
          <a:off x="6470374" y="10245966"/>
          <a:ext cx="388471" cy="2352162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27360</xdr:colOff>
      <xdr:row>30</xdr:row>
      <xdr:rowOff>38665</xdr:rowOff>
    </xdr:from>
    <xdr:ext cx="3655639" cy="1339597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CD0280A7-2E32-4626-9AB8-EE95124AC332}"/>
            </a:ext>
          </a:extLst>
        </xdr:cNvPr>
        <xdr:cNvSpPr txBox="1"/>
      </xdr:nvSpPr>
      <xdr:spPr>
        <a:xfrm>
          <a:off x="7113960" y="10988605"/>
          <a:ext cx="3655639" cy="1339597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กำหนดตัวชี้วัดของสาขาและโครงการที่เลือกมา โดยใช้หลักการ 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CREAM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(Clear, Relevant, Economic, Accepted, Monitorable) 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โดยดำเนินการต่อในชีทถัดไปคือ 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6. กำหนดตัวชี้วัด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endParaRPr lang="th-TH" sz="1800" i="1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200212</xdr:colOff>
      <xdr:row>8</xdr:row>
      <xdr:rowOff>186444</xdr:rowOff>
    </xdr:from>
    <xdr:ext cx="7395882" cy="2904128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8B85436-50E1-46D4-88E2-A7D406BE742C}"/>
            </a:ext>
          </a:extLst>
        </xdr:cNvPr>
        <xdr:cNvSpPr txBox="1"/>
      </xdr:nvSpPr>
      <xdr:spPr>
        <a:xfrm>
          <a:off x="7308583" y="4464530"/>
          <a:ext cx="7395882" cy="2904128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ทำการคัดเลือกกิจกรรม/โครงการ ที่มีความสำคัญโดยพิจารณาใช้เกณฑ์ในการคัดเลือกและค่าน้ำหนักของเกณฑ์ </a:t>
          </a:r>
        </a:p>
        <a:p>
          <a:r>
            <a:rPr lang="th-TH" sz="1800" b="1">
              <a:latin typeface="Angsana New" panose="02020603050405020304" pitchFamily="18" charset="-34"/>
              <a:cs typeface="Angsana New" panose="02020603050405020304" pitchFamily="18" charset="-34"/>
            </a:rPr>
            <a:t>ตัวอย่างเกณฑ์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(เกณฑ์และค่าน้ำหนักสามารถปรับเปลี่ยนได้)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ความเร่งด่วน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Urgency)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25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ผลประโยชน์ร่วม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Cross-cutting benefits)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ที่เกี่ยวข้องกับส่วนงานอื่นหรือส่วนการลดการปล่อยก๊าซเรือนกระจก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ความสอดคล้องกับนโยบายระดับที่เหนือขึ้นไป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Contribution to higher policy goals)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ประสิทธิภาพและความคุ้มค่าของการดำเนินการ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Efficiency/Cost-effectiveness)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20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ส่งเสริมการสร้างความตระหนักรู้ของผู้มีส่วนเกี่ยวข้อง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Awareness raising)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มีงบประมาณรองรับ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Secured budget)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10</a:t>
          </a:r>
        </a:p>
      </xdr:txBody>
    </xdr:sp>
    <xdr:clientData/>
  </xdr:oneCellAnchor>
  <xdr:twoCellAnchor>
    <xdr:from>
      <xdr:col>7</xdr:col>
      <xdr:colOff>176092</xdr:colOff>
      <xdr:row>8</xdr:row>
      <xdr:rowOff>477476</xdr:rowOff>
    </xdr:from>
    <xdr:to>
      <xdr:col>7</xdr:col>
      <xdr:colOff>564563</xdr:colOff>
      <xdr:row>10</xdr:row>
      <xdr:rowOff>348982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ADC0C026-99F8-4C3A-AA96-EBC1EADF2F8D}"/>
            </a:ext>
          </a:extLst>
        </xdr:cNvPr>
        <xdr:cNvSpPr/>
      </xdr:nvSpPr>
      <xdr:spPr>
        <a:xfrm>
          <a:off x="6609549" y="4755562"/>
          <a:ext cx="388471" cy="2353449"/>
        </a:xfrm>
        <a:prstGeom prst="rightBrace">
          <a:avLst>
            <a:gd name="adj1" fmla="val 141648"/>
            <a:gd name="adj2" fmla="val 53238"/>
          </a:avLst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27713</xdr:colOff>
      <xdr:row>13</xdr:row>
      <xdr:rowOff>238906</xdr:rowOff>
    </xdr:from>
    <xdr:to>
      <xdr:col>7</xdr:col>
      <xdr:colOff>501320</xdr:colOff>
      <xdr:row>13</xdr:row>
      <xdr:rowOff>517127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DBEC6684-1644-48EB-9509-1B29E1D42EE8}"/>
            </a:ext>
          </a:extLst>
        </xdr:cNvPr>
        <xdr:cNvSpPr/>
      </xdr:nvSpPr>
      <xdr:spPr>
        <a:xfrm rot="18159336">
          <a:off x="5894834" y="4854728"/>
          <a:ext cx="278221" cy="1801664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36465</xdr:colOff>
      <xdr:row>22</xdr:row>
      <xdr:rowOff>95790</xdr:rowOff>
    </xdr:from>
    <xdr:to>
      <xdr:col>7</xdr:col>
      <xdr:colOff>510072</xdr:colOff>
      <xdr:row>24</xdr:row>
      <xdr:rowOff>5819</xdr:rowOff>
    </xdr:to>
    <xdr:sp macro="" textlink="">
      <xdr:nvSpPr>
        <xdr:cNvPr id="5" name="Arrow: Down 4">
          <a:extLst>
            <a:ext uri="{FF2B5EF4-FFF2-40B4-BE49-F238E27FC236}">
              <a16:creationId xmlns:a16="http://schemas.microsoft.com/office/drawing/2014/main" id="{DF8A9E43-2119-4CC8-ADA1-89B94CBBE889}"/>
            </a:ext>
          </a:extLst>
        </xdr:cNvPr>
        <xdr:cNvSpPr/>
      </xdr:nvSpPr>
      <xdr:spPr>
        <a:xfrm rot="3449939">
          <a:off x="5804654" y="7220641"/>
          <a:ext cx="443429" cy="1799487"/>
        </a:xfrm>
        <a:prstGeom prst="downArrow">
          <a:avLst/>
        </a:prstGeom>
        <a:solidFill>
          <a:schemeClr val="bg2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152306</xdr:colOff>
      <xdr:row>32</xdr:row>
      <xdr:rowOff>86327</xdr:rowOff>
    </xdr:from>
    <xdr:to>
      <xdr:col>7</xdr:col>
      <xdr:colOff>540777</xdr:colOff>
      <xdr:row>35</xdr:row>
      <xdr:rowOff>79555</xdr:rowOff>
    </xdr:to>
    <xdr:sp macro="" textlink="">
      <xdr:nvSpPr>
        <xdr:cNvPr id="6" name="Right Brace 5">
          <a:extLst>
            <a:ext uri="{FF2B5EF4-FFF2-40B4-BE49-F238E27FC236}">
              <a16:creationId xmlns:a16="http://schemas.microsoft.com/office/drawing/2014/main" id="{E116037C-DC87-435F-8E4C-0CAE617B6514}"/>
            </a:ext>
          </a:extLst>
        </xdr:cNvPr>
        <xdr:cNvSpPr/>
      </xdr:nvSpPr>
      <xdr:spPr>
        <a:xfrm>
          <a:off x="6585763" y="14684070"/>
          <a:ext cx="388471" cy="2355428"/>
        </a:xfrm>
        <a:prstGeom prst="rightBrace">
          <a:avLst>
            <a:gd name="adj1" fmla="val 140375"/>
            <a:gd name="adj2" fmla="val 53697"/>
          </a:avLst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92674</xdr:colOff>
      <xdr:row>33</xdr:row>
      <xdr:rowOff>16893</xdr:rowOff>
    </xdr:from>
    <xdr:ext cx="3655639" cy="1339597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87667B9E-484F-45A1-A4FC-8C9D257CE216}"/>
            </a:ext>
          </a:extLst>
        </xdr:cNvPr>
        <xdr:cNvSpPr txBox="1"/>
      </xdr:nvSpPr>
      <xdr:spPr>
        <a:xfrm>
          <a:off x="7201045" y="15365750"/>
          <a:ext cx="3655639" cy="1339597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กำหนดตัวชี้วัดของสาขาและโครงการที่เลือกมา โดยใช้หลักการ 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CREAM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(Clear, Relevant, Economic, Accepted, Monitorable) 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โดยดำเนินการต่อในชีทถัดไปคือ 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6. กำหนดตัวชี้วัด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endParaRPr lang="th-TH" sz="1800" i="1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4269</xdr:colOff>
      <xdr:row>6</xdr:row>
      <xdr:rowOff>12273</xdr:rowOff>
    </xdr:from>
    <xdr:ext cx="7395882" cy="2904128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C83CCA9-F952-40F5-A888-9DF912EEB112}"/>
            </a:ext>
          </a:extLst>
        </xdr:cNvPr>
        <xdr:cNvSpPr txBox="1"/>
      </xdr:nvSpPr>
      <xdr:spPr>
        <a:xfrm>
          <a:off x="7090869" y="1345773"/>
          <a:ext cx="7395882" cy="2904128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ทำการคัดเลือกกิจกรรม/โครงการ ที่มีความสำคัญโดยพิจารณาใช้เกณฑ์ในการคัดเลือกและค่าน้ำหนักของเกณฑ์ </a:t>
          </a:r>
        </a:p>
        <a:p>
          <a:r>
            <a:rPr lang="th-TH" sz="1800" b="1">
              <a:latin typeface="Angsana New" panose="02020603050405020304" pitchFamily="18" charset="-34"/>
              <a:cs typeface="Angsana New" panose="02020603050405020304" pitchFamily="18" charset="-34"/>
            </a:rPr>
            <a:t>ตัวอย่างเกณฑ์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(เกณฑ์และค่าน้ำหนักสามารถปรับเปลี่ยนได้)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ความเร่งด่วน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Urgency)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25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ผลประโยชน์ร่วม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Cross-cutting benefits)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ที่เกี่ยวข้องกับส่วนงานอื่นหรือส่วนการลดการปล่อยก๊าซเรือนกระจก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ความสอดคล้องกับนโยบายระดับที่เหนือขึ้นไป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Contribution to higher policy goals)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ประสิทธิภาพและความคุ้มค่าของการดำเนินการ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Efficiency/Cost-effectiveness)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20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ส่งเสริมการสร้างความตระหนักรู้ของผู้มีส่วนเกี่ยวข้อง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Awareness raising)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มีงบประมาณรองรับ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Secured budget)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10</a:t>
          </a:r>
        </a:p>
      </xdr:txBody>
    </xdr:sp>
    <xdr:clientData/>
  </xdr:oneCellAnchor>
  <xdr:twoCellAnchor>
    <xdr:from>
      <xdr:col>7</xdr:col>
      <xdr:colOff>67235</xdr:colOff>
      <xdr:row>9</xdr:row>
      <xdr:rowOff>74706</xdr:rowOff>
    </xdr:from>
    <xdr:to>
      <xdr:col>7</xdr:col>
      <xdr:colOff>455706</xdr:colOff>
      <xdr:row>12</xdr:row>
      <xdr:rowOff>784412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8B0DEBBD-8447-4CF3-B253-AF24AE190BFA}"/>
            </a:ext>
          </a:extLst>
        </xdr:cNvPr>
        <xdr:cNvSpPr/>
      </xdr:nvSpPr>
      <xdr:spPr>
        <a:xfrm>
          <a:off x="6483275" y="1941606"/>
          <a:ext cx="388471" cy="2355626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49483</xdr:colOff>
      <xdr:row>14</xdr:row>
      <xdr:rowOff>271563</xdr:rowOff>
    </xdr:from>
    <xdr:to>
      <xdr:col>7</xdr:col>
      <xdr:colOff>523090</xdr:colOff>
      <xdr:row>14</xdr:row>
      <xdr:rowOff>549784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D730CFAC-0256-428D-8178-49731AE3DEE0}"/>
            </a:ext>
          </a:extLst>
        </xdr:cNvPr>
        <xdr:cNvSpPr/>
      </xdr:nvSpPr>
      <xdr:spPr>
        <a:xfrm rot="18159336">
          <a:off x="5900276" y="4113410"/>
          <a:ext cx="278221" cy="1799487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36465</xdr:colOff>
      <xdr:row>23</xdr:row>
      <xdr:rowOff>95790</xdr:rowOff>
    </xdr:from>
    <xdr:to>
      <xdr:col>7</xdr:col>
      <xdr:colOff>510072</xdr:colOff>
      <xdr:row>25</xdr:row>
      <xdr:rowOff>5819</xdr:rowOff>
    </xdr:to>
    <xdr:sp macro="" textlink="">
      <xdr:nvSpPr>
        <xdr:cNvPr id="5" name="Arrow: Down 4">
          <a:extLst>
            <a:ext uri="{FF2B5EF4-FFF2-40B4-BE49-F238E27FC236}">
              <a16:creationId xmlns:a16="http://schemas.microsoft.com/office/drawing/2014/main" id="{134666BF-77A3-4A19-9862-C211957483CF}"/>
            </a:ext>
          </a:extLst>
        </xdr:cNvPr>
        <xdr:cNvSpPr/>
      </xdr:nvSpPr>
      <xdr:spPr>
        <a:xfrm rot="3449939">
          <a:off x="5804654" y="7220641"/>
          <a:ext cx="443429" cy="1799487"/>
        </a:xfrm>
        <a:prstGeom prst="downArrow">
          <a:avLst/>
        </a:prstGeom>
        <a:solidFill>
          <a:schemeClr val="bg2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54334</xdr:colOff>
      <xdr:row>34</xdr:row>
      <xdr:rowOff>0</xdr:rowOff>
    </xdr:from>
    <xdr:to>
      <xdr:col>7</xdr:col>
      <xdr:colOff>442805</xdr:colOff>
      <xdr:row>37</xdr:row>
      <xdr:rowOff>787128</xdr:rowOff>
    </xdr:to>
    <xdr:sp macro="" textlink="">
      <xdr:nvSpPr>
        <xdr:cNvPr id="6" name="Right Brace 5">
          <a:extLst>
            <a:ext uri="{FF2B5EF4-FFF2-40B4-BE49-F238E27FC236}">
              <a16:creationId xmlns:a16="http://schemas.microsoft.com/office/drawing/2014/main" id="{863E21D0-322E-4FE8-9807-4E6603EE4740}"/>
            </a:ext>
          </a:extLst>
        </xdr:cNvPr>
        <xdr:cNvSpPr/>
      </xdr:nvSpPr>
      <xdr:spPr>
        <a:xfrm>
          <a:off x="6470374" y="10245966"/>
          <a:ext cx="388471" cy="2352162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27360</xdr:colOff>
      <xdr:row>36</xdr:row>
      <xdr:rowOff>38665</xdr:rowOff>
    </xdr:from>
    <xdr:ext cx="3655639" cy="1339597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21A334CF-1513-4461-9016-716FECDCC123}"/>
            </a:ext>
          </a:extLst>
        </xdr:cNvPr>
        <xdr:cNvSpPr txBox="1"/>
      </xdr:nvSpPr>
      <xdr:spPr>
        <a:xfrm>
          <a:off x="7113960" y="10988605"/>
          <a:ext cx="3655639" cy="1339597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กำหนดตัวชี้วัดของสาขาและโครงการที่เลือกมา โดยใช้หลักการ 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CREAM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(Clear, Relevant, Economic, Accepted, Monitorable) 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โดยดำเนินการต่อในชีทถัดไปคือ 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6. กำหนดตัวชี้วัด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endParaRPr lang="th-TH" sz="1800" i="1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4269</xdr:colOff>
      <xdr:row>6</xdr:row>
      <xdr:rowOff>0</xdr:rowOff>
    </xdr:from>
    <xdr:ext cx="7395882" cy="2904128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ECBBA34-AE77-40D1-9350-4E67262A5B17}"/>
            </a:ext>
          </a:extLst>
        </xdr:cNvPr>
        <xdr:cNvSpPr txBox="1"/>
      </xdr:nvSpPr>
      <xdr:spPr>
        <a:xfrm>
          <a:off x="7090869" y="1780113"/>
          <a:ext cx="7395882" cy="2904128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ทำการคัดเลือกกิจกรรม/โครงการ ที่มีความสำคัญโดยพิจารณาใช้เกณฑ์ในการคัดเลือกและค่าน้ำหนักของเกณฑ์ </a:t>
          </a:r>
        </a:p>
        <a:p>
          <a:r>
            <a:rPr lang="th-TH" sz="1800" b="1">
              <a:latin typeface="Angsana New" panose="02020603050405020304" pitchFamily="18" charset="-34"/>
              <a:cs typeface="Angsana New" panose="02020603050405020304" pitchFamily="18" charset="-34"/>
            </a:rPr>
            <a:t>ตัวอย่างเกณฑ์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(เกณฑ์และค่าน้ำหนักสามารถปรับเปลี่ยนได้)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ความเร่งด่วน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Urgency)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25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ผลประโยชน์ร่วม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Cross-cutting benefits)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ที่เกี่ยวข้องกับส่วนงานอื่นหรือส่วนการลดการปล่อยก๊าซเรือนกระจก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ความสอดคล้องกับนโยบายระดับที่เหนือขึ้นไป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Contribution to higher policy goals)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ประสิทธิภาพและความคุ้มค่าของการดำเนินการ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Efficiency/Cost-effectiveness)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20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ส่งเสริมการสร้างความตระหนักรู้ของผู้มีส่วนเกี่ยวข้อง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Awareness raising)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มีงบประมาณรองรับ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Secured budget)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10</a:t>
          </a:r>
        </a:p>
      </xdr:txBody>
    </xdr:sp>
    <xdr:clientData/>
  </xdr:oneCellAnchor>
  <xdr:twoCellAnchor>
    <xdr:from>
      <xdr:col>7</xdr:col>
      <xdr:colOff>67235</xdr:colOff>
      <xdr:row>7</xdr:row>
      <xdr:rowOff>74706</xdr:rowOff>
    </xdr:from>
    <xdr:to>
      <xdr:col>7</xdr:col>
      <xdr:colOff>455706</xdr:colOff>
      <xdr:row>9</xdr:row>
      <xdr:rowOff>784412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2E3825F0-EB4B-4F7D-BCBF-1EF70C940864}"/>
            </a:ext>
          </a:extLst>
        </xdr:cNvPr>
        <xdr:cNvSpPr/>
      </xdr:nvSpPr>
      <xdr:spPr>
        <a:xfrm>
          <a:off x="6483275" y="2688366"/>
          <a:ext cx="388471" cy="2355626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27713</xdr:colOff>
      <xdr:row>11</xdr:row>
      <xdr:rowOff>238906</xdr:rowOff>
    </xdr:from>
    <xdr:to>
      <xdr:col>7</xdr:col>
      <xdr:colOff>501320</xdr:colOff>
      <xdr:row>11</xdr:row>
      <xdr:rowOff>517127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97543770-312C-42B1-AEA9-6A422E3CDB01}"/>
            </a:ext>
          </a:extLst>
        </xdr:cNvPr>
        <xdr:cNvSpPr/>
      </xdr:nvSpPr>
      <xdr:spPr>
        <a:xfrm rot="18159336">
          <a:off x="5878506" y="4827513"/>
          <a:ext cx="278221" cy="1799487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36465</xdr:colOff>
      <xdr:row>20</xdr:row>
      <xdr:rowOff>95790</xdr:rowOff>
    </xdr:from>
    <xdr:to>
      <xdr:col>7</xdr:col>
      <xdr:colOff>510072</xdr:colOff>
      <xdr:row>22</xdr:row>
      <xdr:rowOff>5819</xdr:rowOff>
    </xdr:to>
    <xdr:sp macro="" textlink="">
      <xdr:nvSpPr>
        <xdr:cNvPr id="5" name="Arrow: Down 4">
          <a:extLst>
            <a:ext uri="{FF2B5EF4-FFF2-40B4-BE49-F238E27FC236}">
              <a16:creationId xmlns:a16="http://schemas.microsoft.com/office/drawing/2014/main" id="{0F476992-68E3-4A49-9950-E7D0D5B5AF55}"/>
            </a:ext>
          </a:extLst>
        </xdr:cNvPr>
        <xdr:cNvSpPr/>
      </xdr:nvSpPr>
      <xdr:spPr>
        <a:xfrm rot="3449939">
          <a:off x="5804654" y="7967401"/>
          <a:ext cx="443429" cy="1799487"/>
        </a:xfrm>
        <a:prstGeom prst="downArrow">
          <a:avLst/>
        </a:prstGeom>
        <a:solidFill>
          <a:schemeClr val="bg2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54334</xdr:colOff>
      <xdr:row>29</xdr:row>
      <xdr:rowOff>42786</xdr:rowOff>
    </xdr:from>
    <xdr:to>
      <xdr:col>7</xdr:col>
      <xdr:colOff>442805</xdr:colOff>
      <xdr:row>31</xdr:row>
      <xdr:rowOff>787128</xdr:rowOff>
    </xdr:to>
    <xdr:sp macro="" textlink="">
      <xdr:nvSpPr>
        <xdr:cNvPr id="6" name="Right Brace 5">
          <a:extLst>
            <a:ext uri="{FF2B5EF4-FFF2-40B4-BE49-F238E27FC236}">
              <a16:creationId xmlns:a16="http://schemas.microsoft.com/office/drawing/2014/main" id="{48291FDD-1562-4024-8378-6BB3C0F80295}"/>
            </a:ext>
          </a:extLst>
        </xdr:cNvPr>
        <xdr:cNvSpPr/>
      </xdr:nvSpPr>
      <xdr:spPr>
        <a:xfrm>
          <a:off x="6470374" y="11297526"/>
          <a:ext cx="388471" cy="2352162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27360</xdr:colOff>
      <xdr:row>30</xdr:row>
      <xdr:rowOff>38665</xdr:rowOff>
    </xdr:from>
    <xdr:ext cx="3655639" cy="1339597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9B75546A-003F-47F2-B38C-3DFB933EDE6E}"/>
            </a:ext>
          </a:extLst>
        </xdr:cNvPr>
        <xdr:cNvSpPr txBox="1"/>
      </xdr:nvSpPr>
      <xdr:spPr>
        <a:xfrm>
          <a:off x="7113960" y="12040165"/>
          <a:ext cx="3655639" cy="1339597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กำหนดตัวชี้วัดของสาขาและโครงการที่เลือกมา โดยใช้หลักการ 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CREAM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(Clear, Relevant, Economic, Accepted, Monitorable) 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โดยดำเนินการต่อในชีทถัดไปคือ 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6. กำหนดตัวชี้วัด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endParaRPr lang="th-TH" sz="1800" i="1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471715</xdr:colOff>
      <xdr:row>3</xdr:row>
      <xdr:rowOff>97973</xdr:rowOff>
    </xdr:from>
    <xdr:to>
      <xdr:col>5</xdr:col>
      <xdr:colOff>585108</xdr:colOff>
      <xdr:row>5</xdr:row>
      <xdr:rowOff>24066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6D75B5-C68E-D5A4-BBEE-C94485294C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96858" y="696687"/>
          <a:ext cx="3455307" cy="492150"/>
        </a:xfrm>
        <a:prstGeom prst="rect">
          <a:avLst/>
        </a:prstGeom>
      </xdr:spPr>
    </xdr:pic>
    <xdr:clientData/>
  </xdr:twoCellAnchor>
  <xdr:twoCellAnchor editAs="oneCell">
    <xdr:from>
      <xdr:col>7</xdr:col>
      <xdr:colOff>172357</xdr:colOff>
      <xdr:row>3</xdr:row>
      <xdr:rowOff>63504</xdr:rowOff>
    </xdr:from>
    <xdr:to>
      <xdr:col>9</xdr:col>
      <xdr:colOff>1315356</xdr:colOff>
      <xdr:row>5</xdr:row>
      <xdr:rowOff>15343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AA68377-FC97-CEA1-3A93-553B23AD8C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51786" y="662218"/>
          <a:ext cx="3592286" cy="517896"/>
        </a:xfrm>
        <a:prstGeom prst="rect">
          <a:avLst/>
        </a:prstGeom>
      </xdr:spPr>
    </xdr:pic>
    <xdr:clientData/>
  </xdr:twoCellAnchor>
  <xdr:twoCellAnchor>
    <xdr:from>
      <xdr:col>3</xdr:col>
      <xdr:colOff>58964</xdr:colOff>
      <xdr:row>6</xdr:row>
      <xdr:rowOff>58965</xdr:rowOff>
    </xdr:from>
    <xdr:to>
      <xdr:col>7</xdr:col>
      <xdr:colOff>970642</xdr:colOff>
      <xdr:row>7</xdr:row>
      <xdr:rowOff>154214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C98D82FF-41B1-CA35-A162-0B1C9350EED6}"/>
            </a:ext>
          </a:extLst>
        </xdr:cNvPr>
        <xdr:cNvSpPr/>
      </xdr:nvSpPr>
      <xdr:spPr>
        <a:xfrm rot="16200000">
          <a:off x="7778750" y="-1292678"/>
          <a:ext cx="276678" cy="5265964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84365</xdr:colOff>
      <xdr:row>6</xdr:row>
      <xdr:rowOff>57150</xdr:rowOff>
    </xdr:from>
    <xdr:to>
      <xdr:col>11</xdr:col>
      <xdr:colOff>997858</xdr:colOff>
      <xdr:row>7</xdr:row>
      <xdr:rowOff>154214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5229C8A7-1ACB-4B0F-9EBB-2FE4649EF983}"/>
            </a:ext>
          </a:extLst>
        </xdr:cNvPr>
        <xdr:cNvSpPr/>
      </xdr:nvSpPr>
      <xdr:spPr>
        <a:xfrm rot="16200000">
          <a:off x="12702722" y="-750207"/>
          <a:ext cx="278493" cy="4179207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FFE3A-1177-4A39-B8E7-6A9F826A86F8}">
  <dimension ref="A1:M26"/>
  <sheetViews>
    <sheetView tabSelected="1" zoomScale="85" zoomScaleNormal="85" workbookViewId="0">
      <selection activeCell="S9" sqref="S9"/>
    </sheetView>
  </sheetViews>
  <sheetFormatPr defaultColWidth="8.69921875" defaultRowHeight="21" x14ac:dyDescent="0.4"/>
  <cols>
    <col min="1" max="16384" width="8.69921875" style="11"/>
  </cols>
  <sheetData>
    <row r="1" spans="1:13" s="10" customFormat="1" ht="22.05" customHeight="1" x14ac:dyDescent="0.4">
      <c r="A1" s="10" t="s">
        <v>0</v>
      </c>
    </row>
    <row r="3" spans="1:13" ht="41.55" customHeight="1" x14ac:dyDescent="0.4">
      <c r="A3" s="95" t="s">
        <v>104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</row>
    <row r="4" spans="1:13" ht="46.95" customHeight="1" x14ac:dyDescent="0.4">
      <c r="A4" s="95" t="s">
        <v>183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</row>
    <row r="5" spans="1:13" ht="42.6" customHeight="1" x14ac:dyDescent="0.4">
      <c r="A5" s="95" t="s">
        <v>105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</row>
    <row r="6" spans="1:13" ht="32.549999999999997" customHeight="1" x14ac:dyDescent="0.4">
      <c r="A6" s="95" t="s">
        <v>186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</row>
    <row r="7" spans="1:13" ht="46.05" customHeight="1" x14ac:dyDescent="0.4">
      <c r="A7" s="95" t="s">
        <v>106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</row>
    <row r="8" spans="1:13" ht="32.549999999999997" customHeight="1" x14ac:dyDescent="0.4">
      <c r="A8" s="94" t="s">
        <v>187</v>
      </c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</row>
    <row r="9" spans="1:13" ht="61.2" customHeight="1" x14ac:dyDescent="0.4">
      <c r="A9" s="95" t="s">
        <v>107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</row>
    <row r="10" spans="1:13" ht="61.2" customHeight="1" x14ac:dyDescent="0.4">
      <c r="A10" s="96" t="s">
        <v>184</v>
      </c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</row>
    <row r="11" spans="1:13" ht="67.8" customHeight="1" x14ac:dyDescent="0.4">
      <c r="A11" s="95" t="s">
        <v>108</v>
      </c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</row>
    <row r="12" spans="1:13" ht="40.5" customHeight="1" x14ac:dyDescent="0.4">
      <c r="A12" s="96" t="s">
        <v>185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</row>
    <row r="15" spans="1:13" x14ac:dyDescent="0.4">
      <c r="A15" s="10" t="s">
        <v>1</v>
      </c>
      <c r="H15" s="14"/>
    </row>
    <row r="16" spans="1:13" x14ac:dyDescent="0.4">
      <c r="H16" s="14"/>
    </row>
    <row r="17" spans="1:13" x14ac:dyDescent="0.4">
      <c r="A17" s="97"/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</row>
    <row r="18" spans="1:13" x14ac:dyDescent="0.4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</row>
    <row r="19" spans="1:13" x14ac:dyDescent="0.4">
      <c r="A19" s="97"/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</row>
    <row r="20" spans="1:13" x14ac:dyDescent="0.4">
      <c r="A20" s="97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</row>
    <row r="21" spans="1:13" x14ac:dyDescent="0.4">
      <c r="A21" s="97"/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</row>
    <row r="22" spans="1:13" x14ac:dyDescent="0.4">
      <c r="A22" s="97"/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</row>
    <row r="23" spans="1:13" x14ac:dyDescent="0.4">
      <c r="A23" s="97"/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</row>
    <row r="24" spans="1:13" x14ac:dyDescent="0.4">
      <c r="A24" s="97"/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</row>
    <row r="25" spans="1:13" x14ac:dyDescent="0.4">
      <c r="A25" s="97"/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</row>
    <row r="26" spans="1:13" x14ac:dyDescent="0.4">
      <c r="A26" s="97"/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</row>
  </sheetData>
  <mergeCells count="11">
    <mergeCell ref="A9:M9"/>
    <mergeCell ref="A10:M10"/>
    <mergeCell ref="A11:M11"/>
    <mergeCell ref="A12:M12"/>
    <mergeCell ref="A17:M26"/>
    <mergeCell ref="A8:M8"/>
    <mergeCell ref="A3:M3"/>
    <mergeCell ref="A4:M4"/>
    <mergeCell ref="A5:M5"/>
    <mergeCell ref="A6:M6"/>
    <mergeCell ref="A7:M7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922C4-5F96-4726-B77F-9075B2A5CE92}">
  <dimension ref="A1:P32"/>
  <sheetViews>
    <sheetView zoomScale="70" zoomScaleNormal="70" workbookViewId="0">
      <selection activeCell="A29" sqref="A29:XFD30"/>
    </sheetView>
  </sheetViews>
  <sheetFormatPr defaultRowHeight="21" x14ac:dyDescent="0.4"/>
  <cols>
    <col min="1" max="1" width="31.69921875" style="11" customWidth="1"/>
    <col min="2" max="2" width="8.69921875" style="11" customWidth="1"/>
    <col min="3" max="5" width="8.796875" style="11"/>
    <col min="6" max="6" width="8.69921875" style="11" customWidth="1"/>
    <col min="7" max="7" width="3.3984375" style="11" customWidth="1"/>
    <col min="8" max="8" width="8.796875" style="11"/>
    <col min="9" max="9" width="11.69921875" style="11" customWidth="1"/>
    <col min="10" max="16" width="10.69921875" style="11" customWidth="1"/>
    <col min="17" max="16384" width="8.796875" style="11"/>
  </cols>
  <sheetData>
    <row r="1" spans="1:16" x14ac:dyDescent="0.4">
      <c r="A1" s="15">
        <v>5</v>
      </c>
      <c r="B1" s="22" t="s">
        <v>109</v>
      </c>
    </row>
    <row r="2" spans="1:16" x14ac:dyDescent="0.4">
      <c r="A2" s="15" t="s">
        <v>3</v>
      </c>
      <c r="B2" s="22">
        <v>2566</v>
      </c>
    </row>
    <row r="4" spans="1:16" x14ac:dyDescent="0.4">
      <c r="A4" s="23" t="s">
        <v>4</v>
      </c>
      <c r="B4" s="141" t="s">
        <v>192</v>
      </c>
      <c r="C4" s="141"/>
      <c r="D4" s="141"/>
      <c r="E4" s="141"/>
      <c r="F4" s="141"/>
      <c r="G4" s="141"/>
    </row>
    <row r="5" spans="1:16" s="71" customFormat="1" ht="55.2" customHeight="1" x14ac:dyDescent="0.25">
      <c r="A5" s="70" t="s">
        <v>5</v>
      </c>
      <c r="B5" s="170" t="s">
        <v>193</v>
      </c>
      <c r="C5" s="171"/>
      <c r="D5" s="171"/>
      <c r="E5" s="171"/>
      <c r="F5" s="171"/>
      <c r="G5" s="172"/>
    </row>
    <row r="6" spans="1:16" s="71" customFormat="1" ht="84" customHeight="1" x14ac:dyDescent="0.25">
      <c r="A6" s="70" t="s">
        <v>76</v>
      </c>
      <c r="B6" s="159" t="s">
        <v>246</v>
      </c>
      <c r="C6" s="160"/>
      <c r="D6" s="160"/>
      <c r="E6" s="160"/>
      <c r="F6" s="160"/>
      <c r="G6" s="160"/>
    </row>
    <row r="7" spans="1:16" x14ac:dyDescent="0.4">
      <c r="A7" s="24" t="s">
        <v>74</v>
      </c>
      <c r="B7" s="116" t="s">
        <v>75</v>
      </c>
      <c r="C7" s="116"/>
      <c r="D7" s="116"/>
      <c r="E7" s="116"/>
      <c r="F7" s="116"/>
      <c r="G7" s="116"/>
    </row>
    <row r="8" spans="1:16" ht="65.55" customHeight="1" x14ac:dyDescent="0.4">
      <c r="A8" s="25" t="s">
        <v>77</v>
      </c>
      <c r="B8" s="117" t="s">
        <v>245</v>
      </c>
      <c r="C8" s="117"/>
      <c r="D8" s="117"/>
      <c r="E8" s="117"/>
      <c r="F8" s="117"/>
      <c r="G8" s="117"/>
      <c r="I8" s="12"/>
      <c r="J8" s="12"/>
      <c r="K8" s="12"/>
      <c r="L8" s="12"/>
      <c r="M8" s="12"/>
      <c r="N8" s="12"/>
      <c r="O8" s="12"/>
      <c r="P8" s="12"/>
    </row>
    <row r="9" spans="1:16" ht="64.5" customHeight="1" x14ac:dyDescent="0.4">
      <c r="A9" s="26" t="s">
        <v>78</v>
      </c>
      <c r="B9" s="113" t="s">
        <v>10</v>
      </c>
      <c r="C9" s="113"/>
      <c r="D9" s="113"/>
      <c r="E9" s="113"/>
      <c r="F9" s="113"/>
      <c r="G9" s="113"/>
    </row>
    <row r="10" spans="1:16" ht="64.95" customHeight="1" x14ac:dyDescent="0.4">
      <c r="A10" s="26" t="s">
        <v>79</v>
      </c>
      <c r="B10" s="113" t="s">
        <v>10</v>
      </c>
      <c r="C10" s="113"/>
      <c r="D10" s="113"/>
      <c r="E10" s="113"/>
      <c r="F10" s="113"/>
      <c r="G10" s="113"/>
    </row>
    <row r="12" spans="1:16" ht="84" x14ac:dyDescent="0.4">
      <c r="J12" s="27" t="s">
        <v>98</v>
      </c>
      <c r="K12" s="27" t="s">
        <v>99</v>
      </c>
      <c r="L12" s="27" t="s">
        <v>100</v>
      </c>
      <c r="M12" s="27" t="s">
        <v>101</v>
      </c>
      <c r="N12" s="27" t="s">
        <v>82</v>
      </c>
      <c r="O12" s="27" t="s">
        <v>102</v>
      </c>
      <c r="P12" s="27" t="s">
        <v>103</v>
      </c>
    </row>
    <row r="13" spans="1:16" x14ac:dyDescent="0.4">
      <c r="I13" s="21" t="s">
        <v>80</v>
      </c>
      <c r="J13" s="21">
        <v>20</v>
      </c>
      <c r="K13" s="21">
        <v>15</v>
      </c>
      <c r="L13" s="21">
        <v>10</v>
      </c>
      <c r="M13" s="21">
        <v>15</v>
      </c>
      <c r="N13" s="21">
        <v>15</v>
      </c>
      <c r="O13" s="21">
        <v>10</v>
      </c>
      <c r="P13" s="21">
        <f>SUM(J13:O13)</f>
        <v>85</v>
      </c>
    </row>
    <row r="14" spans="1:16" x14ac:dyDescent="0.4">
      <c r="I14" s="21"/>
      <c r="J14" s="21"/>
      <c r="K14" s="21"/>
      <c r="L14" s="21"/>
      <c r="M14" s="21"/>
      <c r="N14" s="21"/>
      <c r="O14" s="21"/>
      <c r="P14" s="21"/>
    </row>
    <row r="15" spans="1:16" x14ac:dyDescent="0.4">
      <c r="I15" s="21"/>
      <c r="J15" s="21"/>
      <c r="K15" s="21"/>
      <c r="L15" s="21"/>
      <c r="M15" s="21"/>
      <c r="N15" s="21"/>
      <c r="O15" s="21"/>
      <c r="P15" s="21"/>
    </row>
    <row r="16" spans="1:16" x14ac:dyDescent="0.4">
      <c r="I16" s="21"/>
      <c r="J16" s="21"/>
      <c r="K16" s="21"/>
      <c r="L16" s="21"/>
      <c r="M16" s="21"/>
      <c r="N16" s="21"/>
      <c r="O16" s="21"/>
      <c r="P16" s="21"/>
    </row>
    <row r="17" spans="1:16" x14ac:dyDescent="0.4">
      <c r="I17" s="21"/>
      <c r="J17" s="21"/>
      <c r="K17" s="21"/>
      <c r="L17" s="21"/>
      <c r="M17" s="21"/>
      <c r="N17" s="21"/>
      <c r="O17" s="21"/>
      <c r="P17" s="21"/>
    </row>
    <row r="18" spans="1:16" x14ac:dyDescent="0.4">
      <c r="I18" s="21"/>
      <c r="J18" s="21"/>
      <c r="K18" s="21"/>
      <c r="L18" s="21"/>
      <c r="M18" s="21"/>
      <c r="N18" s="21"/>
      <c r="O18" s="21"/>
      <c r="P18" s="21"/>
    </row>
    <row r="19" spans="1:16" x14ac:dyDescent="0.4">
      <c r="I19" s="21"/>
      <c r="J19" s="21"/>
      <c r="K19" s="21"/>
      <c r="L19" s="21"/>
      <c r="M19" s="21"/>
      <c r="N19" s="21"/>
      <c r="O19" s="21"/>
      <c r="P19" s="21"/>
    </row>
    <row r="20" spans="1:16" x14ac:dyDescent="0.4">
      <c r="I20" s="21"/>
      <c r="J20" s="21"/>
      <c r="K20" s="21"/>
      <c r="L20" s="21"/>
      <c r="M20" s="21"/>
      <c r="N20" s="21"/>
      <c r="O20" s="21"/>
      <c r="P20" s="21"/>
    </row>
    <row r="21" spans="1:16" x14ac:dyDescent="0.4">
      <c r="I21" s="21"/>
      <c r="J21" s="21"/>
      <c r="K21" s="21"/>
      <c r="L21" s="21"/>
      <c r="M21" s="21"/>
      <c r="N21" s="21"/>
      <c r="O21" s="21"/>
      <c r="P21" s="21"/>
    </row>
    <row r="22" spans="1:16" x14ac:dyDescent="0.4">
      <c r="I22" s="21"/>
      <c r="J22" s="21"/>
      <c r="K22" s="21"/>
      <c r="L22" s="21"/>
      <c r="M22" s="21"/>
      <c r="N22" s="21"/>
      <c r="O22" s="21"/>
      <c r="P22" s="21"/>
    </row>
    <row r="23" spans="1:16" x14ac:dyDescent="0.4">
      <c r="I23" s="21"/>
      <c r="J23" s="21"/>
      <c r="K23" s="21"/>
      <c r="L23" s="21"/>
      <c r="M23" s="21"/>
      <c r="N23" s="21"/>
      <c r="O23" s="21"/>
      <c r="P23" s="21"/>
    </row>
    <row r="24" spans="1:16" x14ac:dyDescent="0.4">
      <c r="I24" s="21"/>
      <c r="J24" s="21"/>
      <c r="K24" s="21"/>
      <c r="L24" s="21"/>
      <c r="M24" s="21"/>
      <c r="N24" s="21"/>
      <c r="O24" s="21"/>
      <c r="P24" s="21"/>
    </row>
    <row r="26" spans="1:16" x14ac:dyDescent="0.4">
      <c r="A26" s="28" t="s">
        <v>4</v>
      </c>
      <c r="B26" s="137" t="s">
        <v>32</v>
      </c>
      <c r="C26" s="137"/>
      <c r="D26" s="137"/>
      <c r="E26" s="137"/>
      <c r="F26" s="137"/>
      <c r="G26" s="137"/>
    </row>
    <row r="27" spans="1:16" x14ac:dyDescent="0.4">
      <c r="A27" s="28" t="s">
        <v>5</v>
      </c>
      <c r="B27" s="167" t="str">
        <f>B5</f>
        <v>1) ทรัพยากรธรรมชาติลดความหลากหลาย
2) จำนวนนักท่องเที่ยวลดลง</v>
      </c>
      <c r="C27" s="168"/>
      <c r="D27" s="168"/>
      <c r="E27" s="168"/>
      <c r="F27" s="168"/>
      <c r="G27" s="169"/>
    </row>
    <row r="28" spans="1:16" s="71" customFormat="1" ht="90" customHeight="1" x14ac:dyDescent="0.25">
      <c r="A28" s="73" t="s">
        <v>76</v>
      </c>
      <c r="B28" s="134" t="s">
        <v>246</v>
      </c>
      <c r="C28" s="135"/>
      <c r="D28" s="135"/>
      <c r="E28" s="135"/>
      <c r="F28" s="135"/>
      <c r="G28" s="136"/>
    </row>
    <row r="29" spans="1:16" x14ac:dyDescent="0.4">
      <c r="A29" s="29" t="s">
        <v>74</v>
      </c>
      <c r="B29" s="140" t="s">
        <v>75</v>
      </c>
      <c r="C29" s="140"/>
      <c r="D29" s="140"/>
      <c r="E29" s="140"/>
      <c r="F29" s="140"/>
      <c r="G29" s="140"/>
    </row>
    <row r="30" spans="1:16" ht="58.95" customHeight="1" x14ac:dyDescent="0.4">
      <c r="A30" s="31" t="s">
        <v>77</v>
      </c>
      <c r="B30" s="117" t="s">
        <v>245</v>
      </c>
      <c r="C30" s="117"/>
      <c r="D30" s="117"/>
      <c r="E30" s="117"/>
      <c r="F30" s="117"/>
      <c r="G30" s="117"/>
    </row>
    <row r="31" spans="1:16" ht="67.95" customHeight="1" x14ac:dyDescent="0.4">
      <c r="A31" s="32" t="s">
        <v>78</v>
      </c>
      <c r="B31" s="117"/>
      <c r="C31" s="117"/>
      <c r="D31" s="117"/>
      <c r="E31" s="117"/>
      <c r="F31" s="117"/>
      <c r="G31" s="117"/>
    </row>
    <row r="32" spans="1:16" ht="64.5" customHeight="1" x14ac:dyDescent="0.4">
      <c r="A32" s="32" t="s">
        <v>79</v>
      </c>
      <c r="B32" s="117"/>
      <c r="C32" s="117"/>
      <c r="D32" s="117"/>
      <c r="E32" s="117"/>
      <c r="F32" s="117"/>
      <c r="G32" s="117"/>
    </row>
  </sheetData>
  <mergeCells count="14">
    <mergeCell ref="B4:G4"/>
    <mergeCell ref="B5:G5"/>
    <mergeCell ref="B7:G7"/>
    <mergeCell ref="B8:G8"/>
    <mergeCell ref="B31:G31"/>
    <mergeCell ref="B32:G32"/>
    <mergeCell ref="B6:G6"/>
    <mergeCell ref="B28:G28"/>
    <mergeCell ref="B10:G10"/>
    <mergeCell ref="B26:G26"/>
    <mergeCell ref="B27:G27"/>
    <mergeCell ref="B29:G29"/>
    <mergeCell ref="B30:G30"/>
    <mergeCell ref="B9:G9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15AAD-8716-4897-8227-1D92855DD967}">
  <dimension ref="A1:L16"/>
  <sheetViews>
    <sheetView zoomScale="60" zoomScaleNormal="60" workbookViewId="0">
      <selection activeCell="A14" sqref="A14"/>
    </sheetView>
  </sheetViews>
  <sheetFormatPr defaultRowHeight="21" x14ac:dyDescent="0.4"/>
  <cols>
    <col min="1" max="1" width="29.09765625" style="11" customWidth="1"/>
    <col min="2" max="6" width="8.69921875" style="11" customWidth="1"/>
    <col min="7" max="7" width="43.09765625" style="11" customWidth="1"/>
    <col min="8" max="8" width="34.69921875" style="11" customWidth="1"/>
    <col min="9" max="9" width="44.59765625" style="11" customWidth="1"/>
    <col min="10" max="10" width="32.69921875" style="11" customWidth="1"/>
    <col min="11" max="11" width="24.59765625" style="11" customWidth="1"/>
    <col min="12" max="12" width="43.5" style="11" customWidth="1"/>
    <col min="13" max="16384" width="8.796875" style="11"/>
  </cols>
  <sheetData>
    <row r="1" spans="1:12" x14ac:dyDescent="0.4">
      <c r="A1" s="15" t="s">
        <v>2</v>
      </c>
      <c r="B1" s="22" t="s">
        <v>109</v>
      </c>
    </row>
    <row r="2" spans="1:12" x14ac:dyDescent="0.4">
      <c r="A2" s="15" t="s">
        <v>3</v>
      </c>
      <c r="B2" s="22">
        <v>2566</v>
      </c>
    </row>
    <row r="4" spans="1:12" x14ac:dyDescent="0.4">
      <c r="A4" s="28" t="s">
        <v>4</v>
      </c>
      <c r="B4" s="137" t="s">
        <v>161</v>
      </c>
      <c r="C4" s="137"/>
      <c r="D4" s="137"/>
      <c r="E4" s="137"/>
      <c r="F4" s="137"/>
      <c r="G4" s="137"/>
    </row>
    <row r="5" spans="1:12" s="71" customFormat="1" ht="49.8" customHeight="1" x14ac:dyDescent="0.25">
      <c r="A5" s="73" t="s">
        <v>5</v>
      </c>
      <c r="B5" s="134" t="s">
        <v>297</v>
      </c>
      <c r="C5" s="135"/>
      <c r="D5" s="135"/>
      <c r="E5" s="135"/>
      <c r="F5" s="135"/>
      <c r="G5" s="136"/>
    </row>
    <row r="6" spans="1:12" s="71" customFormat="1" ht="49.2" customHeight="1" x14ac:dyDescent="0.25">
      <c r="A6" s="73" t="s">
        <v>76</v>
      </c>
      <c r="B6" s="139" t="s">
        <v>231</v>
      </c>
      <c r="C6" s="133"/>
      <c r="D6" s="133"/>
      <c r="E6" s="133"/>
      <c r="F6" s="133"/>
      <c r="G6" s="133"/>
    </row>
    <row r="7" spans="1:12" s="71" customFormat="1" ht="63" customHeight="1" x14ac:dyDescent="0.25">
      <c r="A7" s="73" t="s">
        <v>76</v>
      </c>
      <c r="B7" s="139" t="s">
        <v>265</v>
      </c>
      <c r="C7" s="133"/>
      <c r="D7" s="133"/>
      <c r="E7" s="133"/>
      <c r="F7" s="133"/>
      <c r="G7" s="133"/>
    </row>
    <row r="8" spans="1:12" ht="25.2" customHeight="1" x14ac:dyDescent="0.4">
      <c r="A8" s="28" t="s">
        <v>76</v>
      </c>
      <c r="B8" s="133"/>
      <c r="C8" s="133"/>
      <c r="D8" s="133"/>
      <c r="E8" s="133"/>
      <c r="F8" s="133"/>
      <c r="G8" s="133"/>
    </row>
    <row r="9" spans="1:12" ht="16.5" customHeight="1" x14ac:dyDescent="0.4">
      <c r="A9" s="29" t="s">
        <v>74</v>
      </c>
      <c r="B9" s="140" t="s">
        <v>75</v>
      </c>
      <c r="C9" s="140"/>
      <c r="D9" s="140"/>
      <c r="E9" s="140"/>
      <c r="F9" s="140"/>
      <c r="G9" s="140"/>
      <c r="H9" s="30" t="s">
        <v>83</v>
      </c>
      <c r="I9" s="30" t="s">
        <v>84</v>
      </c>
      <c r="J9" s="30" t="s">
        <v>85</v>
      </c>
      <c r="K9" s="30" t="s">
        <v>86</v>
      </c>
      <c r="L9" s="22" t="s">
        <v>168</v>
      </c>
    </row>
    <row r="10" spans="1:12" s="71" customFormat="1" ht="244.8" customHeight="1" x14ac:dyDescent="0.25">
      <c r="A10" s="131" t="s">
        <v>77</v>
      </c>
      <c r="B10" s="139" t="s">
        <v>232</v>
      </c>
      <c r="C10" s="139"/>
      <c r="D10" s="139"/>
      <c r="E10" s="139"/>
      <c r="F10" s="139"/>
      <c r="G10" s="139"/>
      <c r="H10" s="75" t="s">
        <v>269</v>
      </c>
      <c r="I10" s="75" t="s">
        <v>270</v>
      </c>
      <c r="J10" s="75" t="s">
        <v>271</v>
      </c>
      <c r="K10" s="75" t="s">
        <v>287</v>
      </c>
      <c r="L10" s="12" t="s">
        <v>233</v>
      </c>
    </row>
    <row r="11" spans="1:12" s="71" customFormat="1" ht="91.2" customHeight="1" x14ac:dyDescent="0.25">
      <c r="A11" s="132"/>
      <c r="B11" s="139" t="s">
        <v>267</v>
      </c>
      <c r="C11" s="139"/>
      <c r="D11" s="139"/>
      <c r="E11" s="139"/>
      <c r="F11" s="139"/>
      <c r="G11" s="139"/>
      <c r="H11" s="75" t="s">
        <v>268</v>
      </c>
      <c r="I11" s="75" t="s">
        <v>272</v>
      </c>
      <c r="J11" s="75" t="s">
        <v>273</v>
      </c>
      <c r="K11" s="75" t="s">
        <v>301</v>
      </c>
    </row>
    <row r="12" spans="1:12" ht="61.95" customHeight="1" x14ac:dyDescent="0.4">
      <c r="A12" s="32" t="s">
        <v>78</v>
      </c>
      <c r="B12" s="138" t="s">
        <v>10</v>
      </c>
      <c r="C12" s="138"/>
      <c r="D12" s="138"/>
      <c r="E12" s="138"/>
      <c r="F12" s="138"/>
      <c r="G12" s="138"/>
      <c r="H12" s="21"/>
      <c r="I12" s="21"/>
      <c r="J12" s="21"/>
      <c r="K12" s="21"/>
    </row>
    <row r="13" spans="1:12" ht="63.45" customHeight="1" x14ac:dyDescent="0.4">
      <c r="A13" s="32" t="s">
        <v>79</v>
      </c>
      <c r="B13" s="138" t="s">
        <v>10</v>
      </c>
      <c r="C13" s="138"/>
      <c r="D13" s="138"/>
      <c r="E13" s="138"/>
      <c r="F13" s="138"/>
      <c r="G13" s="138"/>
      <c r="H13" s="33"/>
      <c r="I13" s="33"/>
      <c r="J13" s="33"/>
      <c r="K13" s="33"/>
    </row>
    <row r="14" spans="1:12" ht="73.95" customHeight="1" x14ac:dyDescent="0.4"/>
    <row r="16" spans="1:12" ht="16.95" customHeight="1" x14ac:dyDescent="0.4"/>
  </sheetData>
  <mergeCells count="11">
    <mergeCell ref="A10:A11"/>
    <mergeCell ref="B8:G8"/>
    <mergeCell ref="B5:G5"/>
    <mergeCell ref="B4:G4"/>
    <mergeCell ref="B13:G13"/>
    <mergeCell ref="B12:G12"/>
    <mergeCell ref="B9:G9"/>
    <mergeCell ref="B7:G7"/>
    <mergeCell ref="B6:G6"/>
    <mergeCell ref="B10:G10"/>
    <mergeCell ref="B11:G11"/>
  </mergeCells>
  <pageMargins left="0.7" right="0.7" top="0.75" bottom="0.75" header="0.3" footer="0.3"/>
  <pageSetup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AE87D-0531-4306-8AEE-ED51DB9A6831}">
  <dimension ref="A1:L17"/>
  <sheetViews>
    <sheetView zoomScale="70" zoomScaleNormal="70" workbookViewId="0">
      <selection activeCell="A10" sqref="A10:A12"/>
    </sheetView>
  </sheetViews>
  <sheetFormatPr defaultRowHeight="21" x14ac:dyDescent="0.4"/>
  <cols>
    <col min="1" max="1" width="29.09765625" style="11" customWidth="1"/>
    <col min="2" max="6" width="8.69921875" style="11" customWidth="1"/>
    <col min="7" max="7" width="14" style="11" customWidth="1"/>
    <col min="8" max="8" width="55.59765625" style="11" customWidth="1"/>
    <col min="9" max="9" width="40.69921875" style="11" customWidth="1"/>
    <col min="10" max="10" width="42.19921875" style="11" customWidth="1"/>
    <col min="11" max="11" width="25.5" style="11" customWidth="1"/>
    <col min="12" max="12" width="60.296875" style="11" customWidth="1"/>
    <col min="13" max="16384" width="8.796875" style="11"/>
  </cols>
  <sheetData>
    <row r="1" spans="1:12" x14ac:dyDescent="0.4">
      <c r="A1" s="15" t="s">
        <v>2</v>
      </c>
      <c r="B1" s="22" t="s">
        <v>109</v>
      </c>
    </row>
    <row r="2" spans="1:12" x14ac:dyDescent="0.4">
      <c r="A2" s="15" t="s">
        <v>3</v>
      </c>
      <c r="B2" s="22">
        <v>2566</v>
      </c>
    </row>
    <row r="4" spans="1:12" x14ac:dyDescent="0.4">
      <c r="A4" s="28" t="s">
        <v>4</v>
      </c>
      <c r="B4" s="137" t="s">
        <v>25</v>
      </c>
      <c r="C4" s="137"/>
      <c r="D4" s="137"/>
      <c r="E4" s="137"/>
      <c r="F4" s="137"/>
      <c r="G4" s="137"/>
    </row>
    <row r="5" spans="1:12" s="71" customFormat="1" ht="49.2" customHeight="1" x14ac:dyDescent="0.25">
      <c r="A5" s="73" t="s">
        <v>5</v>
      </c>
      <c r="B5" s="134" t="s">
        <v>164</v>
      </c>
      <c r="C5" s="135"/>
      <c r="D5" s="135"/>
      <c r="E5" s="135"/>
      <c r="F5" s="135"/>
      <c r="G5" s="136"/>
    </row>
    <row r="6" spans="1:12" s="71" customFormat="1" ht="96" customHeight="1" x14ac:dyDescent="0.25">
      <c r="A6" s="73" t="s">
        <v>76</v>
      </c>
      <c r="B6" s="139" t="s">
        <v>221</v>
      </c>
      <c r="C6" s="133"/>
      <c r="D6" s="133"/>
      <c r="E6" s="133"/>
      <c r="F6" s="133"/>
      <c r="G6" s="133"/>
    </row>
    <row r="7" spans="1:12" s="71" customFormat="1" ht="241.8" customHeight="1" x14ac:dyDescent="0.25">
      <c r="A7" s="73" t="s">
        <v>76</v>
      </c>
      <c r="B7" s="139" t="s">
        <v>220</v>
      </c>
      <c r="C7" s="133"/>
      <c r="D7" s="133"/>
      <c r="E7" s="133"/>
      <c r="F7" s="133"/>
      <c r="G7" s="133"/>
    </row>
    <row r="8" spans="1:12" s="71" customFormat="1" ht="91.8" customHeight="1" x14ac:dyDescent="0.25">
      <c r="A8" s="73" t="s">
        <v>76</v>
      </c>
      <c r="B8" s="139" t="s">
        <v>222</v>
      </c>
      <c r="C8" s="133"/>
      <c r="D8" s="133"/>
      <c r="E8" s="133"/>
      <c r="F8" s="133"/>
      <c r="G8" s="133"/>
    </row>
    <row r="9" spans="1:12" ht="16.5" customHeight="1" x14ac:dyDescent="0.4">
      <c r="A9" s="29" t="s">
        <v>74</v>
      </c>
      <c r="B9" s="140" t="s">
        <v>75</v>
      </c>
      <c r="C9" s="140"/>
      <c r="D9" s="140"/>
      <c r="E9" s="140"/>
      <c r="F9" s="140"/>
      <c r="G9" s="140"/>
      <c r="H9" s="30" t="s">
        <v>83</v>
      </c>
      <c r="I9" s="30" t="s">
        <v>84</v>
      </c>
      <c r="J9" s="30" t="s">
        <v>85</v>
      </c>
      <c r="K9" s="30" t="s">
        <v>86</v>
      </c>
      <c r="L9" s="22" t="s">
        <v>227</v>
      </c>
    </row>
    <row r="10" spans="1:12" s="71" customFormat="1" ht="265.8" customHeight="1" x14ac:dyDescent="0.25">
      <c r="A10" s="131" t="s">
        <v>77</v>
      </c>
      <c r="B10" s="139" t="s">
        <v>212</v>
      </c>
      <c r="C10" s="139"/>
      <c r="D10" s="139"/>
      <c r="E10" s="139"/>
      <c r="F10" s="139"/>
      <c r="G10" s="139"/>
      <c r="H10" s="75" t="s">
        <v>214</v>
      </c>
      <c r="I10" s="75" t="s">
        <v>216</v>
      </c>
      <c r="J10" s="75" t="s">
        <v>211</v>
      </c>
      <c r="K10" s="75" t="s">
        <v>288</v>
      </c>
      <c r="L10" s="12" t="s">
        <v>228</v>
      </c>
    </row>
    <row r="11" spans="1:12" s="71" customFormat="1" ht="216.6" customHeight="1" x14ac:dyDescent="0.25">
      <c r="A11" s="200"/>
      <c r="B11" s="139" t="s">
        <v>213</v>
      </c>
      <c r="C11" s="139"/>
      <c r="D11" s="139"/>
      <c r="E11" s="139"/>
      <c r="F11" s="139"/>
      <c r="G11" s="139"/>
      <c r="H11" s="75" t="s">
        <v>215</v>
      </c>
      <c r="I11" s="75" t="s">
        <v>219</v>
      </c>
      <c r="J11" s="75" t="s">
        <v>215</v>
      </c>
      <c r="K11" s="75" t="s">
        <v>289</v>
      </c>
      <c r="L11" s="12" t="s">
        <v>226</v>
      </c>
    </row>
    <row r="12" spans="1:12" s="71" customFormat="1" ht="214.8" customHeight="1" x14ac:dyDescent="0.25">
      <c r="A12" s="132"/>
      <c r="B12" s="139" t="s">
        <v>224</v>
      </c>
      <c r="C12" s="139"/>
      <c r="D12" s="139"/>
      <c r="E12" s="139"/>
      <c r="F12" s="139"/>
      <c r="G12" s="139"/>
      <c r="H12" s="75" t="s">
        <v>223</v>
      </c>
      <c r="I12" s="75" t="s">
        <v>225</v>
      </c>
      <c r="J12" s="75" t="s">
        <v>302</v>
      </c>
      <c r="K12" s="75" t="s">
        <v>290</v>
      </c>
      <c r="L12" s="12" t="s">
        <v>234</v>
      </c>
    </row>
    <row r="13" spans="1:12" ht="61.95" customHeight="1" x14ac:dyDescent="0.4">
      <c r="A13" s="32" t="s">
        <v>78</v>
      </c>
      <c r="B13" s="138" t="s">
        <v>10</v>
      </c>
      <c r="C13" s="138"/>
      <c r="D13" s="138"/>
      <c r="E13" s="138"/>
      <c r="F13" s="138"/>
      <c r="G13" s="138"/>
      <c r="H13" s="21"/>
      <c r="I13" s="21"/>
      <c r="J13" s="21"/>
      <c r="K13" s="21"/>
    </row>
    <row r="14" spans="1:12" ht="63.45" customHeight="1" x14ac:dyDescent="0.4">
      <c r="A14" s="32" t="s">
        <v>79</v>
      </c>
      <c r="B14" s="138" t="s">
        <v>10</v>
      </c>
      <c r="C14" s="138"/>
      <c r="D14" s="138"/>
      <c r="E14" s="138"/>
      <c r="F14" s="138"/>
      <c r="G14" s="138"/>
      <c r="H14" s="33"/>
      <c r="I14" s="33"/>
      <c r="J14" s="33"/>
      <c r="K14" s="33"/>
    </row>
    <row r="15" spans="1:12" ht="73.95" customHeight="1" x14ac:dyDescent="0.4"/>
    <row r="17" ht="16.95" customHeight="1" x14ac:dyDescent="0.4"/>
  </sheetData>
  <mergeCells count="12">
    <mergeCell ref="A10:A12"/>
    <mergeCell ref="B14:G14"/>
    <mergeCell ref="B4:G4"/>
    <mergeCell ref="B5:G5"/>
    <mergeCell ref="B9:G9"/>
    <mergeCell ref="B13:G13"/>
    <mergeCell ref="B10:G10"/>
    <mergeCell ref="B11:G11"/>
    <mergeCell ref="B12:G12"/>
    <mergeCell ref="B6:G6"/>
    <mergeCell ref="B7:G7"/>
    <mergeCell ref="B8:G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5647C-E62F-4018-B391-FDA939033059}">
  <dimension ref="A1:L13"/>
  <sheetViews>
    <sheetView zoomScale="70" zoomScaleNormal="70" workbookViewId="0">
      <selection activeCell="B6" sqref="B6:G6"/>
    </sheetView>
  </sheetViews>
  <sheetFormatPr defaultRowHeight="21" x14ac:dyDescent="0.4"/>
  <cols>
    <col min="1" max="1" width="29.09765625" style="11" customWidth="1"/>
    <col min="2" max="6" width="8.69921875" style="11" customWidth="1"/>
    <col min="7" max="7" width="36" style="11" customWidth="1"/>
    <col min="8" max="8" width="50.5" style="11" customWidth="1"/>
    <col min="9" max="9" width="27.8984375" style="11" customWidth="1"/>
    <col min="10" max="10" width="39.5" style="11" customWidth="1"/>
    <col min="11" max="11" width="25.296875" style="11" customWidth="1"/>
    <col min="12" max="12" width="33.19921875" style="11" customWidth="1"/>
    <col min="13" max="16384" width="8.796875" style="11"/>
  </cols>
  <sheetData>
    <row r="1" spans="1:12" x14ac:dyDescent="0.4">
      <c r="A1" s="15" t="s">
        <v>2</v>
      </c>
      <c r="B1" s="22" t="s">
        <v>109</v>
      </c>
    </row>
    <row r="2" spans="1:12" x14ac:dyDescent="0.4">
      <c r="A2" s="15" t="s">
        <v>3</v>
      </c>
      <c r="B2" s="22">
        <v>2566</v>
      </c>
    </row>
    <row r="4" spans="1:12" x14ac:dyDescent="0.4">
      <c r="A4" s="28" t="s">
        <v>4</v>
      </c>
      <c r="B4" s="137" t="s">
        <v>39</v>
      </c>
      <c r="C4" s="137"/>
      <c r="D4" s="137"/>
      <c r="E4" s="137"/>
      <c r="F4" s="137"/>
      <c r="G4" s="137"/>
    </row>
    <row r="5" spans="1:12" s="71" customFormat="1" ht="45.6" customHeight="1" x14ac:dyDescent="0.25">
      <c r="A5" s="73" t="s">
        <v>5</v>
      </c>
      <c r="B5" s="134" t="s">
        <v>173</v>
      </c>
      <c r="C5" s="135"/>
      <c r="D5" s="135"/>
      <c r="E5" s="135"/>
      <c r="F5" s="135"/>
      <c r="G5" s="136"/>
    </row>
    <row r="6" spans="1:12" s="71" customFormat="1" ht="75" customHeight="1" x14ac:dyDescent="0.25">
      <c r="A6" s="73" t="s">
        <v>76</v>
      </c>
      <c r="B6" s="139" t="s">
        <v>262</v>
      </c>
      <c r="C6" s="133"/>
      <c r="D6" s="133"/>
      <c r="E6" s="133"/>
      <c r="F6" s="133"/>
      <c r="G6" s="133"/>
    </row>
    <row r="7" spans="1:12" ht="16.5" customHeight="1" x14ac:dyDescent="0.4">
      <c r="A7" s="29" t="s">
        <v>74</v>
      </c>
      <c r="B7" s="140" t="s">
        <v>75</v>
      </c>
      <c r="C7" s="140"/>
      <c r="D7" s="140"/>
      <c r="E7" s="140"/>
      <c r="F7" s="140"/>
      <c r="G7" s="140"/>
      <c r="H7" s="30" t="s">
        <v>83</v>
      </c>
      <c r="I7" s="30" t="s">
        <v>84</v>
      </c>
      <c r="J7" s="30" t="s">
        <v>85</v>
      </c>
      <c r="K7" s="30" t="s">
        <v>86</v>
      </c>
      <c r="L7" s="22" t="s">
        <v>168</v>
      </c>
    </row>
    <row r="8" spans="1:12" s="71" customFormat="1" ht="152.4" customHeight="1" x14ac:dyDescent="0.25">
      <c r="A8" s="74" t="s">
        <v>77</v>
      </c>
      <c r="B8" s="139" t="s">
        <v>261</v>
      </c>
      <c r="C8" s="139"/>
      <c r="D8" s="139"/>
      <c r="E8" s="139"/>
      <c r="F8" s="139"/>
      <c r="G8" s="139"/>
      <c r="H8" s="75" t="s">
        <v>176</v>
      </c>
      <c r="I8" s="75" t="s">
        <v>177</v>
      </c>
      <c r="J8" s="75" t="s">
        <v>176</v>
      </c>
      <c r="K8" s="75" t="s">
        <v>303</v>
      </c>
      <c r="L8" s="12" t="s">
        <v>263</v>
      </c>
    </row>
    <row r="9" spans="1:12" ht="61.95" customHeight="1" x14ac:dyDescent="0.4">
      <c r="A9" s="32" t="s">
        <v>78</v>
      </c>
      <c r="B9" s="138" t="s">
        <v>10</v>
      </c>
      <c r="C9" s="138"/>
      <c r="D9" s="138"/>
      <c r="E9" s="138"/>
      <c r="F9" s="138"/>
      <c r="G9" s="138"/>
      <c r="H9" s="21"/>
      <c r="I9" s="21"/>
      <c r="J9" s="21"/>
      <c r="K9" s="21"/>
    </row>
    <row r="10" spans="1:12" ht="63.45" customHeight="1" x14ac:dyDescent="0.4">
      <c r="A10" s="32" t="s">
        <v>79</v>
      </c>
      <c r="B10" s="138" t="s">
        <v>10</v>
      </c>
      <c r="C10" s="138"/>
      <c r="D10" s="138"/>
      <c r="E10" s="138"/>
      <c r="F10" s="138"/>
      <c r="G10" s="138"/>
      <c r="H10" s="33"/>
      <c r="I10" s="33"/>
      <c r="J10" s="33"/>
      <c r="K10" s="33"/>
    </row>
    <row r="11" spans="1:12" ht="73.95" customHeight="1" x14ac:dyDescent="0.4"/>
    <row r="13" spans="1:12" ht="16.95" customHeight="1" x14ac:dyDescent="0.4"/>
  </sheetData>
  <mergeCells count="7">
    <mergeCell ref="B10:G10"/>
    <mergeCell ref="B4:G4"/>
    <mergeCell ref="B5:G5"/>
    <mergeCell ref="B6:G6"/>
    <mergeCell ref="B7:G7"/>
    <mergeCell ref="B8:G8"/>
    <mergeCell ref="B9:G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3DC97-93B0-4BC5-BA3D-E95992EB1861}">
  <dimension ref="A1:L15"/>
  <sheetViews>
    <sheetView zoomScale="70" zoomScaleNormal="70" workbookViewId="0">
      <selection activeCell="B10" sqref="B10:G10"/>
    </sheetView>
  </sheetViews>
  <sheetFormatPr defaultRowHeight="21" x14ac:dyDescent="0.4"/>
  <cols>
    <col min="1" max="1" width="29.09765625" style="11" customWidth="1"/>
    <col min="2" max="6" width="8.69921875" style="11" customWidth="1"/>
    <col min="7" max="7" width="36" style="11" customWidth="1"/>
    <col min="8" max="8" width="34.69921875" style="11" customWidth="1"/>
    <col min="9" max="9" width="44.59765625" style="11" customWidth="1"/>
    <col min="10" max="10" width="23.09765625" style="11" customWidth="1"/>
    <col min="11" max="11" width="23.296875" style="11" customWidth="1"/>
    <col min="12" max="12" width="28.3984375" style="11" customWidth="1"/>
    <col min="13" max="16384" width="8.796875" style="11"/>
  </cols>
  <sheetData>
    <row r="1" spans="1:12" x14ac:dyDescent="0.4">
      <c r="A1" s="15" t="s">
        <v>2</v>
      </c>
      <c r="B1" s="22" t="s">
        <v>109</v>
      </c>
    </row>
    <row r="2" spans="1:12" x14ac:dyDescent="0.4">
      <c r="A2" s="15" t="s">
        <v>3</v>
      </c>
      <c r="B2" s="22">
        <v>2566</v>
      </c>
    </row>
    <row r="4" spans="1:12" x14ac:dyDescent="0.4">
      <c r="A4" s="28" t="s">
        <v>4</v>
      </c>
      <c r="B4" s="137" t="s">
        <v>47</v>
      </c>
      <c r="C4" s="137"/>
      <c r="D4" s="137"/>
      <c r="E4" s="137"/>
      <c r="F4" s="137"/>
      <c r="G4" s="137"/>
    </row>
    <row r="5" spans="1:12" s="71" customFormat="1" ht="44.4" customHeight="1" x14ac:dyDescent="0.25">
      <c r="A5" s="73" t="s">
        <v>5</v>
      </c>
      <c r="B5" s="134" t="s">
        <v>189</v>
      </c>
      <c r="C5" s="135"/>
      <c r="D5" s="135"/>
      <c r="E5" s="135"/>
      <c r="F5" s="135"/>
      <c r="G5" s="136"/>
    </row>
    <row r="6" spans="1:12" s="71" customFormat="1" ht="64.2" customHeight="1" x14ac:dyDescent="0.25">
      <c r="A6" s="73" t="s">
        <v>76</v>
      </c>
      <c r="B6" s="139" t="s">
        <v>365</v>
      </c>
      <c r="C6" s="133"/>
      <c r="D6" s="133"/>
      <c r="E6" s="133"/>
      <c r="F6" s="133"/>
      <c r="G6" s="133"/>
    </row>
    <row r="7" spans="1:12" s="71" customFormat="1" ht="70.2" customHeight="1" x14ac:dyDescent="0.25">
      <c r="A7" s="73" t="s">
        <v>76</v>
      </c>
      <c r="B7" s="139" t="s">
        <v>251</v>
      </c>
      <c r="C7" s="133"/>
      <c r="D7" s="133"/>
      <c r="E7" s="133"/>
      <c r="F7" s="133"/>
      <c r="G7" s="133"/>
    </row>
    <row r="8" spans="1:12" ht="16.5" customHeight="1" x14ac:dyDescent="0.4">
      <c r="A8" s="29" t="s">
        <v>74</v>
      </c>
      <c r="B8" s="140" t="s">
        <v>75</v>
      </c>
      <c r="C8" s="140"/>
      <c r="D8" s="140"/>
      <c r="E8" s="140"/>
      <c r="F8" s="140"/>
      <c r="G8" s="140"/>
      <c r="H8" s="30" t="s">
        <v>83</v>
      </c>
      <c r="I8" s="30" t="s">
        <v>84</v>
      </c>
      <c r="J8" s="30" t="s">
        <v>85</v>
      </c>
      <c r="K8" s="30" t="s">
        <v>86</v>
      </c>
      <c r="L8" s="22" t="s">
        <v>168</v>
      </c>
    </row>
    <row r="9" spans="1:12" s="71" customFormat="1" ht="132.6" customHeight="1" x14ac:dyDescent="0.25">
      <c r="A9" s="131" t="s">
        <v>77</v>
      </c>
      <c r="B9" s="139" t="s">
        <v>252</v>
      </c>
      <c r="C9" s="139"/>
      <c r="D9" s="139"/>
      <c r="E9" s="139"/>
      <c r="F9" s="139"/>
      <c r="G9" s="139"/>
      <c r="H9" s="75" t="s">
        <v>254</v>
      </c>
      <c r="I9" s="75" t="s">
        <v>255</v>
      </c>
      <c r="J9" s="75" t="s">
        <v>254</v>
      </c>
      <c r="K9" s="75" t="s">
        <v>294</v>
      </c>
    </row>
    <row r="10" spans="1:12" s="71" customFormat="1" ht="257.39999999999998" customHeight="1" x14ac:dyDescent="0.25">
      <c r="A10" s="132"/>
      <c r="B10" s="139" t="s">
        <v>259</v>
      </c>
      <c r="C10" s="139"/>
      <c r="D10" s="139"/>
      <c r="E10" s="139"/>
      <c r="F10" s="139"/>
      <c r="G10" s="139"/>
      <c r="H10" s="75" t="s">
        <v>256</v>
      </c>
      <c r="I10" s="75" t="s">
        <v>257</v>
      </c>
      <c r="J10" s="75" t="s">
        <v>258</v>
      </c>
      <c r="K10" s="75" t="s">
        <v>295</v>
      </c>
      <c r="L10" s="12" t="s">
        <v>260</v>
      </c>
    </row>
    <row r="11" spans="1:12" ht="61.95" customHeight="1" x14ac:dyDescent="0.4">
      <c r="A11" s="32" t="s">
        <v>78</v>
      </c>
      <c r="B11" s="138" t="s">
        <v>10</v>
      </c>
      <c r="C11" s="138"/>
      <c r="D11" s="138"/>
      <c r="E11" s="138"/>
      <c r="F11" s="138"/>
      <c r="G11" s="138"/>
      <c r="H11" s="21"/>
      <c r="I11" s="21"/>
      <c r="J11" s="21"/>
      <c r="K11" s="21"/>
    </row>
    <row r="12" spans="1:12" ht="63.45" customHeight="1" x14ac:dyDescent="0.4">
      <c r="A12" s="32" t="s">
        <v>79</v>
      </c>
      <c r="B12" s="138" t="s">
        <v>10</v>
      </c>
      <c r="C12" s="138"/>
      <c r="D12" s="138"/>
      <c r="E12" s="138"/>
      <c r="F12" s="138"/>
      <c r="G12" s="138"/>
      <c r="H12" s="33"/>
      <c r="I12" s="33"/>
      <c r="J12" s="33"/>
      <c r="K12" s="33"/>
    </row>
    <row r="13" spans="1:12" ht="73.95" customHeight="1" x14ac:dyDescent="0.4"/>
    <row r="15" spans="1:12" ht="16.95" customHeight="1" x14ac:dyDescent="0.4"/>
  </sheetData>
  <mergeCells count="10">
    <mergeCell ref="A9:A10"/>
    <mergeCell ref="B12:G12"/>
    <mergeCell ref="B4:G4"/>
    <mergeCell ref="B5:G5"/>
    <mergeCell ref="B8:G8"/>
    <mergeCell ref="B10:G10"/>
    <mergeCell ref="B11:G11"/>
    <mergeCell ref="B9:G9"/>
    <mergeCell ref="B6:G6"/>
    <mergeCell ref="B7:G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2349A-000B-4B38-A67F-617B0C2E4C70}">
  <dimension ref="A1:L16"/>
  <sheetViews>
    <sheetView zoomScale="60" zoomScaleNormal="60" workbookViewId="0">
      <selection activeCell="B8" sqref="B8:G8"/>
    </sheetView>
  </sheetViews>
  <sheetFormatPr defaultRowHeight="21" x14ac:dyDescent="0.4"/>
  <cols>
    <col min="1" max="1" width="29.09765625" style="11" customWidth="1"/>
    <col min="2" max="6" width="8.69921875" style="11" customWidth="1"/>
    <col min="7" max="7" width="16.69921875" style="11" customWidth="1"/>
    <col min="8" max="8" width="34.69921875" style="11" customWidth="1"/>
    <col min="9" max="9" width="44.59765625" style="11" customWidth="1"/>
    <col min="10" max="10" width="32.69921875" style="11" customWidth="1"/>
    <col min="11" max="11" width="26.296875" style="11" customWidth="1"/>
    <col min="12" max="12" width="34.8984375" style="11" customWidth="1"/>
    <col min="13" max="16384" width="8.796875" style="11"/>
  </cols>
  <sheetData>
    <row r="1" spans="1:12" x14ac:dyDescent="0.4">
      <c r="A1" s="15" t="s">
        <v>2</v>
      </c>
      <c r="B1" s="22" t="s">
        <v>109</v>
      </c>
    </row>
    <row r="2" spans="1:12" x14ac:dyDescent="0.4">
      <c r="A2" s="15" t="s">
        <v>3</v>
      </c>
      <c r="B2" s="22">
        <v>2566</v>
      </c>
    </row>
    <row r="4" spans="1:12" x14ac:dyDescent="0.4">
      <c r="A4" s="28" t="s">
        <v>4</v>
      </c>
      <c r="B4" s="137" t="s">
        <v>55</v>
      </c>
      <c r="C4" s="137"/>
      <c r="D4" s="137"/>
      <c r="E4" s="137"/>
      <c r="F4" s="137"/>
      <c r="G4" s="137"/>
    </row>
    <row r="5" spans="1:12" s="71" customFormat="1" ht="25.8" customHeight="1" x14ac:dyDescent="0.25">
      <c r="A5" s="73" t="s">
        <v>5</v>
      </c>
      <c r="B5" s="134" t="s">
        <v>52</v>
      </c>
      <c r="C5" s="135"/>
      <c r="D5" s="135"/>
      <c r="E5" s="135"/>
      <c r="F5" s="135"/>
      <c r="G5" s="136"/>
    </row>
    <row r="6" spans="1:12" s="71" customFormat="1" ht="153" customHeight="1" x14ac:dyDescent="0.25">
      <c r="A6" s="161" t="s">
        <v>76</v>
      </c>
      <c r="B6" s="139" t="s">
        <v>238</v>
      </c>
      <c r="C6" s="133"/>
      <c r="D6" s="133"/>
      <c r="E6" s="133"/>
      <c r="F6" s="133"/>
      <c r="G6" s="133"/>
    </row>
    <row r="7" spans="1:12" s="71" customFormat="1" ht="129" customHeight="1" x14ac:dyDescent="0.25">
      <c r="A7" s="162"/>
      <c r="B7" s="139" t="s">
        <v>239</v>
      </c>
      <c r="C7" s="133"/>
      <c r="D7" s="133"/>
      <c r="E7" s="133"/>
      <c r="F7" s="133"/>
      <c r="G7" s="133"/>
    </row>
    <row r="8" spans="1:12" s="71" customFormat="1" ht="129" customHeight="1" x14ac:dyDescent="0.25">
      <c r="A8" s="163"/>
      <c r="B8" s="139" t="s">
        <v>277</v>
      </c>
      <c r="C8" s="133"/>
      <c r="D8" s="133"/>
      <c r="E8" s="133"/>
      <c r="F8" s="133"/>
      <c r="G8" s="133"/>
    </row>
    <row r="9" spans="1:12" ht="16.5" customHeight="1" x14ac:dyDescent="0.4">
      <c r="A9" s="29" t="s">
        <v>74</v>
      </c>
      <c r="B9" s="140" t="s">
        <v>75</v>
      </c>
      <c r="C9" s="140"/>
      <c r="D9" s="140"/>
      <c r="E9" s="140"/>
      <c r="F9" s="140"/>
      <c r="G9" s="140"/>
      <c r="H9" s="30" t="s">
        <v>83</v>
      </c>
      <c r="I9" s="30" t="s">
        <v>84</v>
      </c>
      <c r="J9" s="30" t="s">
        <v>85</v>
      </c>
      <c r="K9" s="30" t="s">
        <v>86</v>
      </c>
      <c r="L9" s="90" t="s">
        <v>168</v>
      </c>
    </row>
    <row r="10" spans="1:12" s="71" customFormat="1" ht="303" customHeight="1" x14ac:dyDescent="0.25">
      <c r="A10" s="131" t="s">
        <v>77</v>
      </c>
      <c r="B10" s="139" t="s">
        <v>275</v>
      </c>
      <c r="C10" s="139"/>
      <c r="D10" s="139"/>
      <c r="E10" s="139"/>
      <c r="F10" s="139"/>
      <c r="G10" s="139"/>
      <c r="H10" s="75" t="s">
        <v>280</v>
      </c>
      <c r="I10" s="75" t="s">
        <v>281</v>
      </c>
      <c r="J10" s="75" t="s">
        <v>282</v>
      </c>
      <c r="K10" s="75" t="s">
        <v>291</v>
      </c>
      <c r="L10" s="12" t="s">
        <v>274</v>
      </c>
    </row>
    <row r="11" spans="1:12" s="71" customFormat="1" ht="259.8" customHeight="1" x14ac:dyDescent="0.25">
      <c r="A11" s="132"/>
      <c r="B11" s="134" t="s">
        <v>279</v>
      </c>
      <c r="C11" s="164"/>
      <c r="D11" s="164"/>
      <c r="E11" s="164"/>
      <c r="F11" s="164"/>
      <c r="G11" s="165"/>
      <c r="H11" s="75" t="s">
        <v>283</v>
      </c>
      <c r="I11" s="75" t="s">
        <v>284</v>
      </c>
      <c r="J11" s="75" t="s">
        <v>285</v>
      </c>
      <c r="K11" s="75" t="s">
        <v>292</v>
      </c>
      <c r="L11" s="12" t="s">
        <v>286</v>
      </c>
    </row>
    <row r="12" spans="1:12" s="71" customFormat="1" ht="170.4" customHeight="1" x14ac:dyDescent="0.25">
      <c r="A12" s="89" t="s">
        <v>78</v>
      </c>
      <c r="B12" s="139" t="s">
        <v>240</v>
      </c>
      <c r="C12" s="139"/>
      <c r="D12" s="139"/>
      <c r="E12" s="139"/>
      <c r="F12" s="139"/>
      <c r="G12" s="139"/>
      <c r="H12" s="75" t="s">
        <v>241</v>
      </c>
      <c r="I12" s="75" t="s">
        <v>242</v>
      </c>
      <c r="J12" s="75" t="s">
        <v>243</v>
      </c>
      <c r="K12" s="88" t="s">
        <v>293</v>
      </c>
      <c r="L12" s="12" t="s">
        <v>244</v>
      </c>
    </row>
    <row r="13" spans="1:12" x14ac:dyDescent="0.4">
      <c r="A13" s="32" t="s">
        <v>79</v>
      </c>
      <c r="B13" s="138" t="s">
        <v>10</v>
      </c>
      <c r="C13" s="138"/>
      <c r="D13" s="138"/>
      <c r="E13" s="138"/>
      <c r="F13" s="138"/>
      <c r="G13" s="138"/>
      <c r="H13" s="33"/>
      <c r="I13" s="33"/>
      <c r="J13" s="33"/>
      <c r="K13" s="33"/>
    </row>
    <row r="14" spans="1:12" ht="73.95" customHeight="1" x14ac:dyDescent="0.4"/>
    <row r="16" spans="1:12" ht="16.95" customHeight="1" x14ac:dyDescent="0.4"/>
  </sheetData>
  <mergeCells count="12">
    <mergeCell ref="A6:A8"/>
    <mergeCell ref="B11:G11"/>
    <mergeCell ref="A10:A11"/>
    <mergeCell ref="B13:G13"/>
    <mergeCell ref="B4:G4"/>
    <mergeCell ref="B5:G5"/>
    <mergeCell ref="B8:G8"/>
    <mergeCell ref="B9:G9"/>
    <mergeCell ref="B10:G10"/>
    <mergeCell ref="B12:G12"/>
    <mergeCell ref="B6:G6"/>
    <mergeCell ref="B7:G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55322-F6F6-4DE9-9076-47ED554E81E5}">
  <dimension ref="A1:L13"/>
  <sheetViews>
    <sheetView topLeftCell="B1" zoomScale="70" zoomScaleNormal="70" workbookViewId="0">
      <selection activeCell="K8" sqref="K8"/>
    </sheetView>
  </sheetViews>
  <sheetFormatPr defaultRowHeight="21" x14ac:dyDescent="0.4"/>
  <cols>
    <col min="1" max="1" width="29.09765625" style="11" customWidth="1"/>
    <col min="2" max="6" width="8.69921875" style="11" customWidth="1"/>
    <col min="7" max="7" width="36" style="11" customWidth="1"/>
    <col min="8" max="8" width="34.69921875" style="11" customWidth="1"/>
    <col min="9" max="9" width="44.59765625" style="11" customWidth="1"/>
    <col min="10" max="10" width="23.09765625" style="11" customWidth="1"/>
    <col min="11" max="11" width="20.09765625" style="11" customWidth="1"/>
    <col min="12" max="12" width="35.59765625" style="11" customWidth="1"/>
    <col min="13" max="16384" width="8.796875" style="11"/>
  </cols>
  <sheetData>
    <row r="1" spans="1:12" x14ac:dyDescent="0.4">
      <c r="A1" s="15" t="s">
        <v>2</v>
      </c>
      <c r="B1" s="22" t="s">
        <v>109</v>
      </c>
    </row>
    <row r="2" spans="1:12" x14ac:dyDescent="0.4">
      <c r="A2" s="15" t="s">
        <v>3</v>
      </c>
      <c r="B2" s="22">
        <v>2566</v>
      </c>
    </row>
    <row r="4" spans="1:12" x14ac:dyDescent="0.4">
      <c r="A4" s="28" t="s">
        <v>4</v>
      </c>
      <c r="B4" s="137" t="s">
        <v>32</v>
      </c>
      <c r="C4" s="137"/>
      <c r="D4" s="137"/>
      <c r="E4" s="137"/>
      <c r="F4" s="137"/>
      <c r="G4" s="137"/>
    </row>
    <row r="5" spans="1:12" s="71" customFormat="1" ht="44.4" customHeight="1" x14ac:dyDescent="0.25">
      <c r="A5" s="73" t="s">
        <v>5</v>
      </c>
      <c r="B5" s="134" t="s">
        <v>300</v>
      </c>
      <c r="C5" s="135"/>
      <c r="D5" s="135"/>
      <c r="E5" s="135"/>
      <c r="F5" s="135"/>
      <c r="G5" s="136"/>
    </row>
    <row r="6" spans="1:12" s="71" customFormat="1" ht="69" customHeight="1" x14ac:dyDescent="0.25">
      <c r="A6" s="73" t="s">
        <v>76</v>
      </c>
      <c r="B6" s="134" t="s">
        <v>246</v>
      </c>
      <c r="C6" s="164"/>
      <c r="D6" s="164"/>
      <c r="E6" s="164"/>
      <c r="F6" s="164"/>
      <c r="G6" s="165"/>
    </row>
    <row r="7" spans="1:12" ht="16.5" customHeight="1" x14ac:dyDescent="0.4">
      <c r="A7" s="29" t="s">
        <v>74</v>
      </c>
      <c r="B7" s="140" t="s">
        <v>75</v>
      </c>
      <c r="C7" s="140"/>
      <c r="D7" s="140"/>
      <c r="E7" s="140"/>
      <c r="F7" s="140"/>
      <c r="G7" s="140"/>
      <c r="H7" s="30" t="s">
        <v>83</v>
      </c>
      <c r="I7" s="30" t="s">
        <v>84</v>
      </c>
      <c r="J7" s="30" t="s">
        <v>85</v>
      </c>
      <c r="K7" s="30" t="s">
        <v>86</v>
      </c>
      <c r="L7" s="22" t="s">
        <v>168</v>
      </c>
    </row>
    <row r="8" spans="1:12" s="71" customFormat="1" ht="348" customHeight="1" x14ac:dyDescent="0.25">
      <c r="A8" s="74" t="s">
        <v>77</v>
      </c>
      <c r="B8" s="139" t="s">
        <v>245</v>
      </c>
      <c r="C8" s="139"/>
      <c r="D8" s="139"/>
      <c r="E8" s="139"/>
      <c r="F8" s="139"/>
      <c r="G8" s="139"/>
      <c r="H8" s="75" t="s">
        <v>247</v>
      </c>
      <c r="I8" s="75" t="s">
        <v>248</v>
      </c>
      <c r="J8" s="75" t="s">
        <v>247</v>
      </c>
      <c r="K8" s="75" t="s">
        <v>296</v>
      </c>
      <c r="L8" s="12" t="s">
        <v>249</v>
      </c>
    </row>
    <row r="9" spans="1:12" ht="61.95" customHeight="1" x14ac:dyDescent="0.4">
      <c r="A9" s="32" t="s">
        <v>78</v>
      </c>
      <c r="B9" s="138" t="s">
        <v>10</v>
      </c>
      <c r="C9" s="138"/>
      <c r="D9" s="138"/>
      <c r="E9" s="138"/>
      <c r="F9" s="138"/>
      <c r="G9" s="138"/>
      <c r="H9" s="21"/>
      <c r="I9" s="21"/>
      <c r="J9" s="21"/>
      <c r="K9" s="21"/>
    </row>
    <row r="10" spans="1:12" ht="63.45" customHeight="1" x14ac:dyDescent="0.4">
      <c r="A10" s="32" t="s">
        <v>79</v>
      </c>
      <c r="B10" s="138" t="s">
        <v>10</v>
      </c>
      <c r="C10" s="138"/>
      <c r="D10" s="138"/>
      <c r="E10" s="138"/>
      <c r="F10" s="138"/>
      <c r="G10" s="138"/>
      <c r="H10" s="33"/>
      <c r="I10" s="33"/>
      <c r="J10" s="33"/>
      <c r="K10" s="33"/>
    </row>
    <row r="11" spans="1:12" ht="73.95" customHeight="1" x14ac:dyDescent="0.4"/>
    <row r="13" spans="1:12" ht="16.95" customHeight="1" x14ac:dyDescent="0.4"/>
  </sheetData>
  <mergeCells count="7">
    <mergeCell ref="B10:G10"/>
    <mergeCell ref="B6:G6"/>
    <mergeCell ref="B4:G4"/>
    <mergeCell ref="B5:G5"/>
    <mergeCell ref="B7:G7"/>
    <mergeCell ref="B8:G8"/>
    <mergeCell ref="B9:G9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6D2E-95EF-4E61-A692-8223EDB3DD5B}">
  <dimension ref="A1:L105"/>
  <sheetViews>
    <sheetView zoomScale="60" zoomScaleNormal="60" workbookViewId="0">
      <selection activeCell="D10" sqref="D10:D12"/>
    </sheetView>
  </sheetViews>
  <sheetFormatPr defaultRowHeight="21" x14ac:dyDescent="0.4"/>
  <cols>
    <col min="1" max="1" width="33.796875" style="11" customWidth="1"/>
    <col min="2" max="2" width="45.69921875" style="11" customWidth="1"/>
    <col min="3" max="3" width="33.69921875" style="11" customWidth="1"/>
    <col min="4" max="4" width="23.59765625" style="11" customWidth="1"/>
    <col min="5" max="5" width="24.5" style="11" customWidth="1"/>
    <col min="6" max="6" width="46.8984375" style="11" customWidth="1"/>
    <col min="7" max="7" width="9" style="11" customWidth="1"/>
    <col min="8" max="8" width="12.3984375" style="11" customWidth="1"/>
    <col min="9" max="9" width="24" style="11" customWidth="1"/>
    <col min="10" max="10" width="18.3984375" style="11" customWidth="1"/>
    <col min="11" max="11" width="39.59765625" style="11" customWidth="1"/>
    <col min="12" max="12" width="74.796875" style="11" customWidth="1"/>
    <col min="13" max="16384" width="8.796875" style="11"/>
  </cols>
  <sheetData>
    <row r="1" spans="1:12" x14ac:dyDescent="0.4">
      <c r="A1" s="15" t="s">
        <v>2</v>
      </c>
      <c r="B1" s="11" t="s">
        <v>109</v>
      </c>
    </row>
    <row r="2" spans="1:12" x14ac:dyDescent="0.4">
      <c r="A2" s="15" t="s">
        <v>3</v>
      </c>
      <c r="B2" s="11">
        <v>2567</v>
      </c>
    </row>
    <row r="3" spans="1:12" x14ac:dyDescent="0.4">
      <c r="A3" s="10" t="s">
        <v>97</v>
      </c>
    </row>
    <row r="8" spans="1:12" x14ac:dyDescent="0.4">
      <c r="A8" s="34" t="s">
        <v>87</v>
      </c>
      <c r="B8" s="34"/>
      <c r="C8" s="13"/>
      <c r="D8" s="13"/>
      <c r="E8" s="13"/>
      <c r="F8" s="13"/>
      <c r="G8" s="13"/>
      <c r="H8" s="13"/>
    </row>
    <row r="9" spans="1:12" ht="42" x14ac:dyDescent="0.4">
      <c r="A9" s="35" t="s">
        <v>75</v>
      </c>
      <c r="B9" s="93"/>
      <c r="C9" s="36" t="s">
        <v>88</v>
      </c>
      <c r="D9" s="36" t="s">
        <v>89</v>
      </c>
      <c r="E9" s="36" t="s">
        <v>90</v>
      </c>
      <c r="F9" s="36" t="s">
        <v>91</v>
      </c>
      <c r="G9" s="36" t="s">
        <v>92</v>
      </c>
      <c r="H9" s="36" t="s">
        <v>93</v>
      </c>
      <c r="I9" s="36" t="s">
        <v>94</v>
      </c>
      <c r="J9" s="36" t="s">
        <v>95</v>
      </c>
      <c r="K9" s="36" t="s">
        <v>96</v>
      </c>
      <c r="L9" s="36" t="s">
        <v>76</v>
      </c>
    </row>
    <row r="10" spans="1:12" ht="93.6" customHeight="1" x14ac:dyDescent="0.4">
      <c r="A10" s="191" t="s">
        <v>307</v>
      </c>
      <c r="B10" s="37" t="s">
        <v>308</v>
      </c>
      <c r="C10" s="197" t="s">
        <v>165</v>
      </c>
      <c r="D10" s="182" t="s">
        <v>169</v>
      </c>
      <c r="E10" s="176" t="s">
        <v>166</v>
      </c>
      <c r="F10" s="179" t="s">
        <v>233</v>
      </c>
      <c r="G10" s="176" t="s">
        <v>114</v>
      </c>
      <c r="H10" s="176" t="s">
        <v>114</v>
      </c>
      <c r="I10" s="176" t="s">
        <v>167</v>
      </c>
      <c r="J10" s="176" t="s">
        <v>168</v>
      </c>
      <c r="K10" s="183" t="s">
        <v>311</v>
      </c>
      <c r="L10" s="179" t="s">
        <v>162</v>
      </c>
    </row>
    <row r="11" spans="1:12" x14ac:dyDescent="0.4">
      <c r="A11" s="192"/>
      <c r="B11" s="37" t="s">
        <v>310</v>
      </c>
      <c r="C11" s="198"/>
      <c r="D11" s="187"/>
      <c r="E11" s="177"/>
      <c r="F11" s="180"/>
      <c r="G11" s="177"/>
      <c r="H11" s="177"/>
      <c r="I11" s="177"/>
      <c r="J11" s="177"/>
      <c r="K11" s="180"/>
      <c r="L11" s="180"/>
    </row>
    <row r="12" spans="1:12" ht="125.4" customHeight="1" x14ac:dyDescent="0.4">
      <c r="A12" s="193"/>
      <c r="B12" s="37" t="s">
        <v>309</v>
      </c>
      <c r="C12" s="199"/>
      <c r="D12" s="188"/>
      <c r="E12" s="178"/>
      <c r="F12" s="181"/>
      <c r="G12" s="178"/>
      <c r="H12" s="178"/>
      <c r="I12" s="178"/>
      <c r="J12" s="178"/>
      <c r="K12" s="181"/>
      <c r="L12" s="181"/>
    </row>
    <row r="13" spans="1:12" ht="85.8" customHeight="1" x14ac:dyDescent="0.4">
      <c r="A13" s="194" t="s">
        <v>312</v>
      </c>
      <c r="B13" s="86" t="s">
        <v>313</v>
      </c>
      <c r="C13" s="197" t="s">
        <v>315</v>
      </c>
      <c r="D13" s="182" t="s">
        <v>169</v>
      </c>
      <c r="E13" s="176" t="s">
        <v>166</v>
      </c>
      <c r="F13" s="179" t="s">
        <v>316</v>
      </c>
      <c r="G13" s="176" t="s">
        <v>114</v>
      </c>
      <c r="H13" s="176" t="s">
        <v>114</v>
      </c>
      <c r="I13" s="176" t="s">
        <v>167</v>
      </c>
      <c r="J13" s="176" t="s">
        <v>168</v>
      </c>
      <c r="K13" s="183" t="s">
        <v>317</v>
      </c>
      <c r="L13" s="179" t="s">
        <v>318</v>
      </c>
    </row>
    <row r="14" spans="1:12" ht="27" customHeight="1" x14ac:dyDescent="0.4">
      <c r="A14" s="195"/>
      <c r="B14" s="37" t="s">
        <v>314</v>
      </c>
      <c r="C14" s="198"/>
      <c r="D14" s="187"/>
      <c r="E14" s="177"/>
      <c r="F14" s="180"/>
      <c r="G14" s="177"/>
      <c r="H14" s="177"/>
      <c r="I14" s="177"/>
      <c r="J14" s="177"/>
      <c r="K14" s="180"/>
      <c r="L14" s="180"/>
    </row>
    <row r="15" spans="1:12" x14ac:dyDescent="0.4">
      <c r="A15" s="196"/>
      <c r="B15" s="37" t="s">
        <v>319</v>
      </c>
      <c r="C15" s="199"/>
      <c r="D15" s="188"/>
      <c r="E15" s="178"/>
      <c r="F15" s="181"/>
      <c r="G15" s="178"/>
      <c r="H15" s="178"/>
      <c r="I15" s="178"/>
      <c r="J15" s="178"/>
      <c r="K15" s="181"/>
      <c r="L15" s="181"/>
    </row>
    <row r="16" spans="1:12" ht="90.6" customHeight="1" x14ac:dyDescent="0.4">
      <c r="A16" s="194" t="s">
        <v>320</v>
      </c>
      <c r="B16" s="37" t="s">
        <v>321</v>
      </c>
      <c r="C16" s="197" t="s">
        <v>322</v>
      </c>
      <c r="D16" s="182" t="s">
        <v>169</v>
      </c>
      <c r="E16" s="176" t="s">
        <v>166</v>
      </c>
      <c r="F16" s="179" t="s">
        <v>228</v>
      </c>
      <c r="G16" s="176" t="s">
        <v>114</v>
      </c>
      <c r="H16" s="176" t="s">
        <v>114</v>
      </c>
      <c r="I16" s="176" t="s">
        <v>167</v>
      </c>
      <c r="J16" s="176" t="s">
        <v>168</v>
      </c>
      <c r="K16" s="179" t="s">
        <v>324</v>
      </c>
      <c r="L16" s="179" t="s">
        <v>172</v>
      </c>
    </row>
    <row r="17" spans="1:12" ht="126" x14ac:dyDescent="0.4">
      <c r="A17" s="195"/>
      <c r="B17" s="37" t="s">
        <v>171</v>
      </c>
      <c r="C17" s="198"/>
      <c r="D17" s="187"/>
      <c r="E17" s="177"/>
      <c r="F17" s="180"/>
      <c r="G17" s="177"/>
      <c r="H17" s="177"/>
      <c r="I17" s="177"/>
      <c r="J17" s="177"/>
      <c r="K17" s="180"/>
      <c r="L17" s="180"/>
    </row>
    <row r="18" spans="1:12" x14ac:dyDescent="0.4">
      <c r="A18" s="196"/>
      <c r="B18" s="37" t="s">
        <v>323</v>
      </c>
      <c r="C18" s="199"/>
      <c r="D18" s="188"/>
      <c r="E18" s="178"/>
      <c r="F18" s="181"/>
      <c r="G18" s="178"/>
      <c r="H18" s="178"/>
      <c r="I18" s="178"/>
      <c r="J18" s="178"/>
      <c r="K18" s="181"/>
      <c r="L18" s="181"/>
    </row>
    <row r="19" spans="1:12" ht="218.4" customHeight="1" x14ac:dyDescent="0.4">
      <c r="A19" s="194" t="s">
        <v>325</v>
      </c>
      <c r="B19" s="37" t="s">
        <v>326</v>
      </c>
      <c r="C19" s="179" t="s">
        <v>330</v>
      </c>
      <c r="D19" s="182" t="s">
        <v>169</v>
      </c>
      <c r="E19" s="176" t="s">
        <v>166</v>
      </c>
      <c r="F19" s="179" t="s">
        <v>226</v>
      </c>
      <c r="G19" s="176" t="s">
        <v>114</v>
      </c>
      <c r="H19" s="176" t="s">
        <v>114</v>
      </c>
      <c r="I19" s="176" t="s">
        <v>167</v>
      </c>
      <c r="J19" s="176" t="s">
        <v>168</v>
      </c>
      <c r="K19" s="176" t="s">
        <v>329</v>
      </c>
      <c r="L19" s="179" t="s">
        <v>331</v>
      </c>
    </row>
    <row r="20" spans="1:12" ht="174" customHeight="1" x14ac:dyDescent="0.4">
      <c r="A20" s="195"/>
      <c r="B20" s="37" t="s">
        <v>327</v>
      </c>
      <c r="C20" s="189"/>
      <c r="D20" s="187"/>
      <c r="E20" s="177"/>
      <c r="F20" s="180"/>
      <c r="G20" s="177"/>
      <c r="H20" s="177"/>
      <c r="I20" s="177"/>
      <c r="J20" s="177"/>
      <c r="K20" s="177"/>
      <c r="L20" s="180"/>
    </row>
    <row r="21" spans="1:12" x14ac:dyDescent="0.4">
      <c r="A21" s="196"/>
      <c r="B21" s="37" t="s">
        <v>328</v>
      </c>
      <c r="C21" s="190"/>
      <c r="D21" s="188"/>
      <c r="E21" s="178"/>
      <c r="F21" s="181"/>
      <c r="G21" s="178"/>
      <c r="H21" s="178"/>
      <c r="I21" s="178"/>
      <c r="J21" s="178"/>
      <c r="K21" s="178"/>
      <c r="L21" s="181"/>
    </row>
    <row r="22" spans="1:12" ht="195" customHeight="1" x14ac:dyDescent="0.4">
      <c r="A22" s="194" t="s">
        <v>332</v>
      </c>
      <c r="B22" s="37" t="s">
        <v>334</v>
      </c>
      <c r="C22" s="179" t="s">
        <v>333</v>
      </c>
      <c r="D22" s="182" t="s">
        <v>169</v>
      </c>
      <c r="E22" s="176" t="s">
        <v>166</v>
      </c>
      <c r="F22" s="179" t="s">
        <v>234</v>
      </c>
      <c r="G22" s="176" t="s">
        <v>114</v>
      </c>
      <c r="H22" s="176" t="s">
        <v>114</v>
      </c>
      <c r="I22" s="176" t="s">
        <v>167</v>
      </c>
      <c r="J22" s="176" t="s">
        <v>168</v>
      </c>
      <c r="K22" s="176" t="s">
        <v>333</v>
      </c>
      <c r="L22" s="179" t="s">
        <v>337</v>
      </c>
    </row>
    <row r="23" spans="1:12" ht="90" customHeight="1" x14ac:dyDescent="0.4">
      <c r="A23" s="195"/>
      <c r="B23" s="37" t="s">
        <v>335</v>
      </c>
      <c r="C23" s="189"/>
      <c r="D23" s="187"/>
      <c r="E23" s="177"/>
      <c r="F23" s="180"/>
      <c r="G23" s="177"/>
      <c r="H23" s="177"/>
      <c r="I23" s="177"/>
      <c r="J23" s="177"/>
      <c r="K23" s="177"/>
      <c r="L23" s="180"/>
    </row>
    <row r="24" spans="1:12" ht="42" x14ac:dyDescent="0.4">
      <c r="A24" s="196"/>
      <c r="B24" s="37" t="s">
        <v>336</v>
      </c>
      <c r="C24" s="190"/>
      <c r="D24" s="188"/>
      <c r="E24" s="178"/>
      <c r="F24" s="181"/>
      <c r="G24" s="178"/>
      <c r="H24" s="178"/>
      <c r="I24" s="178"/>
      <c r="J24" s="178"/>
      <c r="K24" s="178"/>
      <c r="L24" s="181"/>
    </row>
    <row r="25" spans="1:12" ht="109.8" customHeight="1" x14ac:dyDescent="0.4">
      <c r="A25" s="194" t="s">
        <v>338</v>
      </c>
      <c r="B25" s="37" t="s">
        <v>340</v>
      </c>
      <c r="C25" s="179" t="s">
        <v>182</v>
      </c>
      <c r="D25" s="182" t="s">
        <v>169</v>
      </c>
      <c r="E25" s="176" t="s">
        <v>166</v>
      </c>
      <c r="F25" s="179" t="s">
        <v>274</v>
      </c>
      <c r="G25" s="176" t="s">
        <v>114</v>
      </c>
      <c r="H25" s="176" t="s">
        <v>114</v>
      </c>
      <c r="I25" s="176" t="s">
        <v>167</v>
      </c>
      <c r="J25" s="176" t="s">
        <v>168</v>
      </c>
      <c r="K25" s="182" t="s">
        <v>339</v>
      </c>
      <c r="L25" s="179" t="s">
        <v>181</v>
      </c>
    </row>
    <row r="26" spans="1:12" ht="45" customHeight="1" x14ac:dyDescent="0.4">
      <c r="A26" s="195"/>
      <c r="B26" s="37" t="s">
        <v>341</v>
      </c>
      <c r="C26" s="189"/>
      <c r="D26" s="187"/>
      <c r="E26" s="177"/>
      <c r="F26" s="180"/>
      <c r="G26" s="177"/>
      <c r="H26" s="177"/>
      <c r="I26" s="177"/>
      <c r="J26" s="177"/>
      <c r="K26" s="177"/>
      <c r="L26" s="180"/>
    </row>
    <row r="27" spans="1:12" ht="123.6" customHeight="1" x14ac:dyDescent="0.4">
      <c r="A27" s="196"/>
      <c r="B27" s="37" t="s">
        <v>342</v>
      </c>
      <c r="C27" s="190"/>
      <c r="D27" s="188"/>
      <c r="E27" s="178"/>
      <c r="F27" s="181"/>
      <c r="G27" s="178"/>
      <c r="H27" s="178"/>
      <c r="I27" s="178"/>
      <c r="J27" s="178"/>
      <c r="K27" s="178"/>
      <c r="L27" s="181"/>
    </row>
    <row r="28" spans="1:12" ht="173.4" customHeight="1" x14ac:dyDescent="0.4">
      <c r="A28" s="194" t="s">
        <v>343</v>
      </c>
      <c r="B28" s="37" t="s">
        <v>344</v>
      </c>
      <c r="C28" s="179" t="s">
        <v>241</v>
      </c>
      <c r="D28" s="182" t="s">
        <v>169</v>
      </c>
      <c r="E28" s="176" t="s">
        <v>166</v>
      </c>
      <c r="F28" s="179" t="s">
        <v>244</v>
      </c>
      <c r="G28" s="176" t="s">
        <v>114</v>
      </c>
      <c r="H28" s="176" t="s">
        <v>114</v>
      </c>
      <c r="I28" s="176" t="s">
        <v>167</v>
      </c>
      <c r="J28" s="176" t="s">
        <v>168</v>
      </c>
      <c r="K28" s="182" t="s">
        <v>347</v>
      </c>
      <c r="L28" s="179" t="s">
        <v>348</v>
      </c>
    </row>
    <row r="29" spans="1:12" ht="132.6" customHeight="1" x14ac:dyDescent="0.4">
      <c r="A29" s="195"/>
      <c r="B29" s="37" t="s">
        <v>345</v>
      </c>
      <c r="C29" s="189"/>
      <c r="D29" s="187"/>
      <c r="E29" s="177"/>
      <c r="F29" s="180"/>
      <c r="G29" s="177"/>
      <c r="H29" s="177"/>
      <c r="I29" s="177"/>
      <c r="J29" s="177"/>
      <c r="K29" s="177"/>
      <c r="L29" s="180"/>
    </row>
    <row r="30" spans="1:12" x14ac:dyDescent="0.4">
      <c r="A30" s="196"/>
      <c r="B30" s="37" t="s">
        <v>346</v>
      </c>
      <c r="C30" s="190"/>
      <c r="D30" s="188"/>
      <c r="E30" s="178"/>
      <c r="F30" s="181"/>
      <c r="G30" s="178"/>
      <c r="H30" s="178"/>
      <c r="I30" s="178"/>
      <c r="J30" s="178"/>
      <c r="K30" s="178"/>
      <c r="L30" s="181"/>
    </row>
    <row r="31" spans="1:12" ht="108.6" customHeight="1" x14ac:dyDescent="0.4">
      <c r="A31" s="194" t="s">
        <v>349</v>
      </c>
      <c r="B31" s="37" t="s">
        <v>351</v>
      </c>
      <c r="C31" s="179" t="s">
        <v>350</v>
      </c>
      <c r="D31" s="182" t="s">
        <v>169</v>
      </c>
      <c r="E31" s="176" t="s">
        <v>166</v>
      </c>
      <c r="F31" s="179" t="s">
        <v>286</v>
      </c>
      <c r="G31" s="176" t="s">
        <v>114</v>
      </c>
      <c r="H31" s="176" t="s">
        <v>114</v>
      </c>
      <c r="I31" s="176" t="s">
        <v>167</v>
      </c>
      <c r="J31" s="176" t="s">
        <v>168</v>
      </c>
      <c r="K31" s="176" t="s">
        <v>354</v>
      </c>
      <c r="L31" s="179" t="s">
        <v>355</v>
      </c>
    </row>
    <row r="32" spans="1:12" ht="42" x14ac:dyDescent="0.4">
      <c r="A32" s="195"/>
      <c r="B32" s="37" t="s">
        <v>352</v>
      </c>
      <c r="C32" s="189"/>
      <c r="D32" s="187"/>
      <c r="E32" s="177"/>
      <c r="F32" s="180"/>
      <c r="G32" s="177"/>
      <c r="H32" s="177"/>
      <c r="I32" s="177"/>
      <c r="J32" s="177"/>
      <c r="K32" s="177"/>
      <c r="L32" s="180"/>
    </row>
    <row r="33" spans="1:12" ht="43.2" customHeight="1" x14ac:dyDescent="0.4">
      <c r="A33" s="196"/>
      <c r="B33" s="37" t="s">
        <v>353</v>
      </c>
      <c r="C33" s="190"/>
      <c r="D33" s="188"/>
      <c r="E33" s="178"/>
      <c r="F33" s="181"/>
      <c r="G33" s="178"/>
      <c r="H33" s="178"/>
      <c r="I33" s="178"/>
      <c r="J33" s="178"/>
      <c r="K33" s="178"/>
      <c r="L33" s="181"/>
    </row>
    <row r="34" spans="1:12" ht="63" x14ac:dyDescent="0.4">
      <c r="A34" s="194" t="s">
        <v>174</v>
      </c>
      <c r="B34" s="37" t="s">
        <v>178</v>
      </c>
      <c r="C34" s="179" t="s">
        <v>176</v>
      </c>
      <c r="D34" s="182" t="s">
        <v>169</v>
      </c>
      <c r="E34" s="176" t="s">
        <v>166</v>
      </c>
      <c r="F34" s="179" t="s">
        <v>263</v>
      </c>
      <c r="G34" s="176" t="s">
        <v>114</v>
      </c>
      <c r="H34" s="176" t="s">
        <v>114</v>
      </c>
      <c r="I34" s="176" t="s">
        <v>167</v>
      </c>
      <c r="J34" s="176" t="s">
        <v>168</v>
      </c>
      <c r="K34" s="179" t="s">
        <v>176</v>
      </c>
      <c r="L34" s="179" t="s">
        <v>358</v>
      </c>
    </row>
    <row r="35" spans="1:12" ht="168" x14ac:dyDescent="0.4">
      <c r="A35" s="195"/>
      <c r="B35" s="37" t="s">
        <v>356</v>
      </c>
      <c r="C35" s="189"/>
      <c r="D35" s="187"/>
      <c r="E35" s="177"/>
      <c r="F35" s="180"/>
      <c r="G35" s="177"/>
      <c r="H35" s="177"/>
      <c r="I35" s="177"/>
      <c r="J35" s="177"/>
      <c r="K35" s="180"/>
      <c r="L35" s="180"/>
    </row>
    <row r="36" spans="1:12" ht="27" customHeight="1" x14ac:dyDescent="0.4">
      <c r="A36" s="196"/>
      <c r="B36" s="37" t="s">
        <v>357</v>
      </c>
      <c r="C36" s="190"/>
      <c r="D36" s="188"/>
      <c r="E36" s="178"/>
      <c r="F36" s="181"/>
      <c r="G36" s="178"/>
      <c r="H36" s="178"/>
      <c r="I36" s="178"/>
      <c r="J36" s="178"/>
      <c r="K36" s="181"/>
      <c r="L36" s="181"/>
    </row>
    <row r="37" spans="1:12" ht="129.6" customHeight="1" x14ac:dyDescent="0.4">
      <c r="A37" s="194" t="s">
        <v>359</v>
      </c>
      <c r="B37" s="37" t="s">
        <v>360</v>
      </c>
      <c r="C37" s="179" t="s">
        <v>180</v>
      </c>
      <c r="D37" s="182" t="s">
        <v>169</v>
      </c>
      <c r="E37" s="176" t="s">
        <v>166</v>
      </c>
      <c r="F37" s="179" t="s">
        <v>363</v>
      </c>
      <c r="G37" s="176" t="s">
        <v>114</v>
      </c>
      <c r="H37" s="176" t="s">
        <v>114</v>
      </c>
      <c r="I37" s="176" t="s">
        <v>167</v>
      </c>
      <c r="J37" s="176" t="s">
        <v>168</v>
      </c>
      <c r="K37" s="183" t="s">
        <v>364</v>
      </c>
      <c r="L37" s="179" t="s">
        <v>179</v>
      </c>
    </row>
    <row r="38" spans="1:12" x14ac:dyDescent="0.4">
      <c r="A38" s="195"/>
      <c r="B38" s="37" t="s">
        <v>361</v>
      </c>
      <c r="C38" s="189"/>
      <c r="D38" s="187"/>
      <c r="E38" s="177"/>
      <c r="F38" s="180"/>
      <c r="G38" s="177"/>
      <c r="H38" s="177"/>
      <c r="I38" s="177"/>
      <c r="J38" s="177"/>
      <c r="K38" s="180"/>
      <c r="L38" s="180"/>
    </row>
    <row r="39" spans="1:12" ht="42" x14ac:dyDescent="0.4">
      <c r="A39" s="196"/>
      <c r="B39" s="37" t="s">
        <v>362</v>
      </c>
      <c r="C39" s="190"/>
      <c r="D39" s="188"/>
      <c r="E39" s="178"/>
      <c r="F39" s="181"/>
      <c r="G39" s="178"/>
      <c r="H39" s="178"/>
      <c r="I39" s="178"/>
      <c r="J39" s="178"/>
      <c r="K39" s="181"/>
      <c r="L39" s="181"/>
    </row>
    <row r="40" spans="1:12" ht="174.6" customHeight="1" x14ac:dyDescent="0.4">
      <c r="A40" s="194" t="s">
        <v>366</v>
      </c>
      <c r="B40" s="37" t="s">
        <v>368</v>
      </c>
      <c r="C40" s="179" t="s">
        <v>367</v>
      </c>
      <c r="D40" s="182" t="s">
        <v>169</v>
      </c>
      <c r="E40" s="176" t="s">
        <v>166</v>
      </c>
      <c r="F40" s="179" t="s">
        <v>260</v>
      </c>
      <c r="G40" s="176" t="s">
        <v>114</v>
      </c>
      <c r="H40" s="176" t="s">
        <v>114</v>
      </c>
      <c r="I40" s="176" t="s">
        <v>167</v>
      </c>
      <c r="J40" s="176" t="s">
        <v>168</v>
      </c>
      <c r="K40" s="183" t="s">
        <v>295</v>
      </c>
      <c r="L40" s="179" t="s">
        <v>371</v>
      </c>
    </row>
    <row r="41" spans="1:12" ht="147" x14ac:dyDescent="0.4">
      <c r="A41" s="195"/>
      <c r="B41" s="37" t="s">
        <v>369</v>
      </c>
      <c r="C41" s="189"/>
      <c r="D41" s="187"/>
      <c r="E41" s="177"/>
      <c r="F41" s="180"/>
      <c r="G41" s="177"/>
      <c r="H41" s="177"/>
      <c r="I41" s="177"/>
      <c r="J41" s="177"/>
      <c r="K41" s="180"/>
      <c r="L41" s="180"/>
    </row>
    <row r="42" spans="1:12" x14ac:dyDescent="0.4">
      <c r="A42" s="196"/>
      <c r="B42" s="37" t="s">
        <v>370</v>
      </c>
      <c r="C42" s="190"/>
      <c r="D42" s="188"/>
      <c r="E42" s="178"/>
      <c r="F42" s="181"/>
      <c r="G42" s="178"/>
      <c r="H42" s="178"/>
      <c r="I42" s="178"/>
      <c r="J42" s="178"/>
      <c r="K42" s="181"/>
      <c r="L42" s="181"/>
    </row>
    <row r="43" spans="1:12" ht="105" x14ac:dyDescent="0.4">
      <c r="A43" s="194" t="s">
        <v>372</v>
      </c>
      <c r="B43" s="37" t="s">
        <v>373</v>
      </c>
      <c r="C43" s="179" t="s">
        <v>247</v>
      </c>
      <c r="D43" s="182" t="s">
        <v>169</v>
      </c>
      <c r="E43" s="176" t="s">
        <v>166</v>
      </c>
      <c r="F43" s="179" t="s">
        <v>249</v>
      </c>
      <c r="G43" s="176" t="s">
        <v>114</v>
      </c>
      <c r="H43" s="176" t="s">
        <v>114</v>
      </c>
      <c r="I43" s="176" t="s">
        <v>167</v>
      </c>
      <c r="J43" s="176" t="s">
        <v>168</v>
      </c>
      <c r="K43" s="179" t="s">
        <v>377</v>
      </c>
      <c r="L43" s="179" t="s">
        <v>376</v>
      </c>
    </row>
    <row r="44" spans="1:12" ht="42" x14ac:dyDescent="0.4">
      <c r="A44" s="195"/>
      <c r="B44" s="37" t="s">
        <v>374</v>
      </c>
      <c r="C44" s="189"/>
      <c r="D44" s="187"/>
      <c r="E44" s="177"/>
      <c r="F44" s="180"/>
      <c r="G44" s="177"/>
      <c r="H44" s="177"/>
      <c r="I44" s="177"/>
      <c r="J44" s="177"/>
      <c r="K44" s="180"/>
      <c r="L44" s="180"/>
    </row>
    <row r="45" spans="1:12" ht="189.6" customHeight="1" x14ac:dyDescent="0.4">
      <c r="A45" s="196"/>
      <c r="B45" s="37" t="s">
        <v>375</v>
      </c>
      <c r="C45" s="190"/>
      <c r="D45" s="188"/>
      <c r="E45" s="178"/>
      <c r="F45" s="181"/>
      <c r="G45" s="178"/>
      <c r="H45" s="178"/>
      <c r="I45" s="178"/>
      <c r="J45" s="178"/>
      <c r="K45" s="181"/>
      <c r="L45" s="181"/>
    </row>
    <row r="46" spans="1:12" ht="42" x14ac:dyDescent="0.4">
      <c r="A46" s="184"/>
      <c r="B46" s="37" t="s">
        <v>304</v>
      </c>
      <c r="C46" s="179"/>
      <c r="D46" s="182" t="s">
        <v>169</v>
      </c>
      <c r="E46" s="176" t="s">
        <v>166</v>
      </c>
      <c r="F46" s="182"/>
      <c r="G46" s="176" t="s">
        <v>114</v>
      </c>
      <c r="H46" s="176" t="s">
        <v>114</v>
      </c>
      <c r="I46" s="176" t="s">
        <v>167</v>
      </c>
      <c r="J46" s="176" t="s">
        <v>168</v>
      </c>
      <c r="K46" s="176"/>
      <c r="L46" s="179"/>
    </row>
    <row r="47" spans="1:12" ht="42" x14ac:dyDescent="0.4">
      <c r="A47" s="185"/>
      <c r="B47" s="37" t="s">
        <v>306</v>
      </c>
      <c r="C47" s="189"/>
      <c r="D47" s="187"/>
      <c r="E47" s="177"/>
      <c r="F47" s="177"/>
      <c r="G47" s="177"/>
      <c r="H47" s="177"/>
      <c r="I47" s="177"/>
      <c r="J47" s="177"/>
      <c r="K47" s="177"/>
      <c r="L47" s="180"/>
    </row>
    <row r="48" spans="1:12" x14ac:dyDescent="0.4">
      <c r="A48" s="186"/>
      <c r="B48" s="37" t="s">
        <v>305</v>
      </c>
      <c r="C48" s="190"/>
      <c r="D48" s="188"/>
      <c r="E48" s="178"/>
      <c r="F48" s="178"/>
      <c r="G48" s="178"/>
      <c r="H48" s="178"/>
      <c r="I48" s="178"/>
      <c r="J48" s="178"/>
      <c r="K48" s="178"/>
      <c r="L48" s="181"/>
    </row>
    <row r="49" spans="1:12" ht="42" x14ac:dyDescent="0.4">
      <c r="A49" s="184"/>
      <c r="B49" s="37" t="s">
        <v>304</v>
      </c>
      <c r="C49" s="179"/>
      <c r="D49" s="182" t="s">
        <v>169</v>
      </c>
      <c r="E49" s="176" t="s">
        <v>166</v>
      </c>
      <c r="F49" s="182"/>
      <c r="G49" s="176" t="s">
        <v>114</v>
      </c>
      <c r="H49" s="176" t="s">
        <v>114</v>
      </c>
      <c r="I49" s="176" t="s">
        <v>167</v>
      </c>
      <c r="J49" s="176" t="s">
        <v>168</v>
      </c>
      <c r="K49" s="176"/>
      <c r="L49" s="179"/>
    </row>
    <row r="50" spans="1:12" ht="42" x14ac:dyDescent="0.4">
      <c r="A50" s="185"/>
      <c r="B50" s="37" t="s">
        <v>306</v>
      </c>
      <c r="C50" s="189"/>
      <c r="D50" s="187"/>
      <c r="E50" s="177"/>
      <c r="F50" s="177"/>
      <c r="G50" s="177"/>
      <c r="H50" s="177"/>
      <c r="I50" s="177"/>
      <c r="J50" s="177"/>
      <c r="K50" s="177"/>
      <c r="L50" s="180"/>
    </row>
    <row r="51" spans="1:12" x14ac:dyDescent="0.4">
      <c r="A51" s="186"/>
      <c r="B51" s="37" t="s">
        <v>305</v>
      </c>
      <c r="C51" s="190"/>
      <c r="D51" s="188"/>
      <c r="E51" s="178"/>
      <c r="F51" s="178"/>
      <c r="G51" s="178"/>
      <c r="H51" s="178"/>
      <c r="I51" s="178"/>
      <c r="J51" s="178"/>
      <c r="K51" s="178"/>
      <c r="L51" s="181"/>
    </row>
    <row r="52" spans="1:12" ht="42" x14ac:dyDescent="0.4">
      <c r="A52" s="184"/>
      <c r="B52" s="37" t="s">
        <v>304</v>
      </c>
      <c r="C52" s="179"/>
      <c r="D52" s="182" t="s">
        <v>169</v>
      </c>
      <c r="E52" s="176" t="s">
        <v>166</v>
      </c>
      <c r="F52" s="182"/>
      <c r="G52" s="176" t="s">
        <v>114</v>
      </c>
      <c r="H52" s="176" t="s">
        <v>114</v>
      </c>
      <c r="I52" s="176" t="s">
        <v>167</v>
      </c>
      <c r="J52" s="176" t="s">
        <v>168</v>
      </c>
      <c r="K52" s="176"/>
      <c r="L52" s="179"/>
    </row>
    <row r="53" spans="1:12" ht="42" x14ac:dyDescent="0.4">
      <c r="A53" s="185"/>
      <c r="B53" s="37" t="s">
        <v>306</v>
      </c>
      <c r="C53" s="189"/>
      <c r="D53" s="187"/>
      <c r="E53" s="177"/>
      <c r="F53" s="177"/>
      <c r="G53" s="177"/>
      <c r="H53" s="177"/>
      <c r="I53" s="177"/>
      <c r="J53" s="177"/>
      <c r="K53" s="177"/>
      <c r="L53" s="180"/>
    </row>
    <row r="54" spans="1:12" x14ac:dyDescent="0.4">
      <c r="A54" s="186"/>
      <c r="B54" s="37" t="s">
        <v>305</v>
      </c>
      <c r="C54" s="190"/>
      <c r="D54" s="188"/>
      <c r="E54" s="178"/>
      <c r="F54" s="178"/>
      <c r="G54" s="178"/>
      <c r="H54" s="178"/>
      <c r="I54" s="178"/>
      <c r="J54" s="178"/>
      <c r="K54" s="178"/>
      <c r="L54" s="181"/>
    </row>
    <row r="55" spans="1:12" ht="42" x14ac:dyDescent="0.4">
      <c r="A55" s="184"/>
      <c r="B55" s="37" t="s">
        <v>304</v>
      </c>
      <c r="C55" s="179"/>
      <c r="D55" s="182" t="s">
        <v>169</v>
      </c>
      <c r="E55" s="176" t="s">
        <v>166</v>
      </c>
      <c r="F55" s="182"/>
      <c r="G55" s="176" t="s">
        <v>114</v>
      </c>
      <c r="H55" s="176" t="s">
        <v>114</v>
      </c>
      <c r="I55" s="176" t="s">
        <v>167</v>
      </c>
      <c r="J55" s="176" t="s">
        <v>168</v>
      </c>
      <c r="K55" s="176"/>
      <c r="L55" s="179"/>
    </row>
    <row r="56" spans="1:12" ht="42" x14ac:dyDescent="0.4">
      <c r="A56" s="185"/>
      <c r="B56" s="37" t="s">
        <v>306</v>
      </c>
      <c r="C56" s="189"/>
      <c r="D56" s="187"/>
      <c r="E56" s="177"/>
      <c r="F56" s="177"/>
      <c r="G56" s="177"/>
      <c r="H56" s="177"/>
      <c r="I56" s="177"/>
      <c r="J56" s="177"/>
      <c r="K56" s="177"/>
      <c r="L56" s="180"/>
    </row>
    <row r="57" spans="1:12" x14ac:dyDescent="0.4">
      <c r="A57" s="186"/>
      <c r="B57" s="37" t="s">
        <v>305</v>
      </c>
      <c r="C57" s="190"/>
      <c r="D57" s="188"/>
      <c r="E57" s="178"/>
      <c r="F57" s="178"/>
      <c r="G57" s="178"/>
      <c r="H57" s="178"/>
      <c r="I57" s="178"/>
      <c r="J57" s="178"/>
      <c r="K57" s="178"/>
      <c r="L57" s="181"/>
    </row>
    <row r="58" spans="1:12" ht="42" x14ac:dyDescent="0.4">
      <c r="A58" s="184"/>
      <c r="B58" s="37" t="s">
        <v>304</v>
      </c>
      <c r="C58" s="179"/>
      <c r="D58" s="182" t="s">
        <v>169</v>
      </c>
      <c r="E58" s="176" t="s">
        <v>166</v>
      </c>
      <c r="F58" s="182"/>
      <c r="G58" s="176" t="s">
        <v>114</v>
      </c>
      <c r="H58" s="176" t="s">
        <v>114</v>
      </c>
      <c r="I58" s="176" t="s">
        <v>167</v>
      </c>
      <c r="J58" s="176" t="s">
        <v>168</v>
      </c>
      <c r="K58" s="176"/>
      <c r="L58" s="179"/>
    </row>
    <row r="59" spans="1:12" ht="42" x14ac:dyDescent="0.4">
      <c r="A59" s="185"/>
      <c r="B59" s="37" t="s">
        <v>306</v>
      </c>
      <c r="C59" s="189"/>
      <c r="D59" s="187"/>
      <c r="E59" s="177"/>
      <c r="F59" s="177"/>
      <c r="G59" s="177"/>
      <c r="H59" s="177"/>
      <c r="I59" s="177"/>
      <c r="J59" s="177"/>
      <c r="K59" s="177"/>
      <c r="L59" s="180"/>
    </row>
    <row r="60" spans="1:12" x14ac:dyDescent="0.4">
      <c r="A60" s="186"/>
      <c r="B60" s="37" t="s">
        <v>305</v>
      </c>
      <c r="C60" s="190"/>
      <c r="D60" s="188"/>
      <c r="E60" s="178"/>
      <c r="F60" s="178"/>
      <c r="G60" s="178"/>
      <c r="H60" s="178"/>
      <c r="I60" s="178"/>
      <c r="J60" s="178"/>
      <c r="K60" s="178"/>
      <c r="L60" s="181"/>
    </row>
    <row r="61" spans="1:12" ht="42" x14ac:dyDescent="0.4">
      <c r="A61" s="184"/>
      <c r="B61" s="37" t="s">
        <v>304</v>
      </c>
      <c r="C61" s="179"/>
      <c r="D61" s="182" t="s">
        <v>169</v>
      </c>
      <c r="E61" s="176" t="s">
        <v>166</v>
      </c>
      <c r="F61" s="182"/>
      <c r="G61" s="176" t="s">
        <v>114</v>
      </c>
      <c r="H61" s="176" t="s">
        <v>114</v>
      </c>
      <c r="I61" s="176" t="s">
        <v>167</v>
      </c>
      <c r="J61" s="176" t="s">
        <v>168</v>
      </c>
      <c r="K61" s="176"/>
      <c r="L61" s="179"/>
    </row>
    <row r="62" spans="1:12" ht="42" x14ac:dyDescent="0.4">
      <c r="A62" s="185"/>
      <c r="B62" s="37" t="s">
        <v>306</v>
      </c>
      <c r="C62" s="189"/>
      <c r="D62" s="187"/>
      <c r="E62" s="177"/>
      <c r="F62" s="177"/>
      <c r="G62" s="177"/>
      <c r="H62" s="177"/>
      <c r="I62" s="177"/>
      <c r="J62" s="177"/>
      <c r="K62" s="177"/>
      <c r="L62" s="180"/>
    </row>
    <row r="63" spans="1:12" x14ac:dyDescent="0.4">
      <c r="A63" s="186"/>
      <c r="B63" s="37" t="s">
        <v>305</v>
      </c>
      <c r="C63" s="190"/>
      <c r="D63" s="188"/>
      <c r="E63" s="178"/>
      <c r="F63" s="178"/>
      <c r="G63" s="178"/>
      <c r="H63" s="178"/>
      <c r="I63" s="178"/>
      <c r="J63" s="178"/>
      <c r="K63" s="178"/>
      <c r="L63" s="181"/>
    </row>
    <row r="64" spans="1:12" ht="42" x14ac:dyDescent="0.4">
      <c r="A64" s="184"/>
      <c r="B64" s="37" t="s">
        <v>304</v>
      </c>
      <c r="C64" s="179"/>
      <c r="D64" s="182" t="s">
        <v>169</v>
      </c>
      <c r="E64" s="176" t="s">
        <v>166</v>
      </c>
      <c r="F64" s="182"/>
      <c r="G64" s="176" t="s">
        <v>114</v>
      </c>
      <c r="H64" s="176" t="s">
        <v>114</v>
      </c>
      <c r="I64" s="176" t="s">
        <v>167</v>
      </c>
      <c r="J64" s="176" t="s">
        <v>168</v>
      </c>
      <c r="K64" s="176"/>
      <c r="L64" s="179"/>
    </row>
    <row r="65" spans="1:12" ht="42" x14ac:dyDescent="0.4">
      <c r="A65" s="185"/>
      <c r="B65" s="37" t="s">
        <v>306</v>
      </c>
      <c r="C65" s="189"/>
      <c r="D65" s="187"/>
      <c r="E65" s="177"/>
      <c r="F65" s="177"/>
      <c r="G65" s="177"/>
      <c r="H65" s="177"/>
      <c r="I65" s="177"/>
      <c r="J65" s="177"/>
      <c r="K65" s="177"/>
      <c r="L65" s="180"/>
    </row>
    <row r="66" spans="1:12" x14ac:dyDescent="0.4">
      <c r="A66" s="186"/>
      <c r="B66" s="37" t="s">
        <v>305</v>
      </c>
      <c r="C66" s="190"/>
      <c r="D66" s="188"/>
      <c r="E66" s="178"/>
      <c r="F66" s="178"/>
      <c r="G66" s="178"/>
      <c r="H66" s="178"/>
      <c r="I66" s="178"/>
      <c r="J66" s="178"/>
      <c r="K66" s="178"/>
      <c r="L66" s="181"/>
    </row>
    <row r="67" spans="1:12" ht="42" x14ac:dyDescent="0.4">
      <c r="A67" s="184"/>
      <c r="B67" s="37" t="s">
        <v>304</v>
      </c>
      <c r="C67" s="179"/>
      <c r="D67" s="182" t="s">
        <v>169</v>
      </c>
      <c r="E67" s="176" t="s">
        <v>166</v>
      </c>
      <c r="F67" s="182"/>
      <c r="G67" s="176" t="s">
        <v>114</v>
      </c>
      <c r="H67" s="176" t="s">
        <v>114</v>
      </c>
      <c r="I67" s="176" t="s">
        <v>167</v>
      </c>
      <c r="J67" s="176" t="s">
        <v>168</v>
      </c>
      <c r="K67" s="176"/>
      <c r="L67" s="179"/>
    </row>
    <row r="68" spans="1:12" ht="42" x14ac:dyDescent="0.4">
      <c r="A68" s="185"/>
      <c r="B68" s="37" t="s">
        <v>306</v>
      </c>
      <c r="C68" s="189"/>
      <c r="D68" s="187"/>
      <c r="E68" s="177"/>
      <c r="F68" s="177"/>
      <c r="G68" s="177"/>
      <c r="H68" s="177"/>
      <c r="I68" s="177"/>
      <c r="J68" s="177"/>
      <c r="K68" s="177"/>
      <c r="L68" s="180"/>
    </row>
    <row r="69" spans="1:12" x14ac:dyDescent="0.4">
      <c r="A69" s="186"/>
      <c r="B69" s="37" t="s">
        <v>305</v>
      </c>
      <c r="C69" s="190"/>
      <c r="D69" s="188"/>
      <c r="E69" s="178"/>
      <c r="F69" s="178"/>
      <c r="G69" s="178"/>
      <c r="H69" s="178"/>
      <c r="I69" s="178"/>
      <c r="J69" s="178"/>
      <c r="K69" s="178"/>
      <c r="L69" s="181"/>
    </row>
    <row r="70" spans="1:12" ht="42" x14ac:dyDescent="0.4">
      <c r="A70" s="184"/>
      <c r="B70" s="37" t="s">
        <v>304</v>
      </c>
      <c r="C70" s="179"/>
      <c r="D70" s="182" t="s">
        <v>169</v>
      </c>
      <c r="E70" s="176" t="s">
        <v>166</v>
      </c>
      <c r="F70" s="182"/>
      <c r="G70" s="176" t="s">
        <v>114</v>
      </c>
      <c r="H70" s="176" t="s">
        <v>114</v>
      </c>
      <c r="I70" s="176" t="s">
        <v>167</v>
      </c>
      <c r="J70" s="176" t="s">
        <v>168</v>
      </c>
      <c r="K70" s="176"/>
      <c r="L70" s="179"/>
    </row>
    <row r="71" spans="1:12" ht="42" x14ac:dyDescent="0.4">
      <c r="A71" s="185"/>
      <c r="B71" s="37" t="s">
        <v>306</v>
      </c>
      <c r="C71" s="189"/>
      <c r="D71" s="187"/>
      <c r="E71" s="177"/>
      <c r="F71" s="177"/>
      <c r="G71" s="177"/>
      <c r="H71" s="177"/>
      <c r="I71" s="177"/>
      <c r="J71" s="177"/>
      <c r="K71" s="177"/>
      <c r="L71" s="180"/>
    </row>
    <row r="72" spans="1:12" x14ac:dyDescent="0.4">
      <c r="A72" s="186"/>
      <c r="B72" s="37" t="s">
        <v>305</v>
      </c>
      <c r="C72" s="190"/>
      <c r="D72" s="188"/>
      <c r="E72" s="178"/>
      <c r="F72" s="178"/>
      <c r="G72" s="178"/>
      <c r="H72" s="178"/>
      <c r="I72" s="178"/>
      <c r="J72" s="178"/>
      <c r="K72" s="178"/>
      <c r="L72" s="181"/>
    </row>
    <row r="73" spans="1:12" ht="42" x14ac:dyDescent="0.4">
      <c r="A73" s="184"/>
      <c r="B73" s="37" t="s">
        <v>304</v>
      </c>
      <c r="C73" s="179"/>
      <c r="D73" s="182" t="s">
        <v>169</v>
      </c>
      <c r="E73" s="176" t="s">
        <v>166</v>
      </c>
      <c r="F73" s="182"/>
      <c r="G73" s="176" t="s">
        <v>114</v>
      </c>
      <c r="H73" s="176" t="s">
        <v>114</v>
      </c>
      <c r="I73" s="176" t="s">
        <v>167</v>
      </c>
      <c r="J73" s="176" t="s">
        <v>168</v>
      </c>
      <c r="K73" s="176"/>
      <c r="L73" s="179"/>
    </row>
    <row r="74" spans="1:12" ht="42" x14ac:dyDescent="0.4">
      <c r="A74" s="185"/>
      <c r="B74" s="37" t="s">
        <v>306</v>
      </c>
      <c r="C74" s="189"/>
      <c r="D74" s="187"/>
      <c r="E74" s="177"/>
      <c r="F74" s="177"/>
      <c r="G74" s="177"/>
      <c r="H74" s="177"/>
      <c r="I74" s="177"/>
      <c r="J74" s="177"/>
      <c r="K74" s="177"/>
      <c r="L74" s="180"/>
    </row>
    <row r="75" spans="1:12" x14ac:dyDescent="0.4">
      <c r="A75" s="186"/>
      <c r="B75" s="37" t="s">
        <v>305</v>
      </c>
      <c r="C75" s="190"/>
      <c r="D75" s="188"/>
      <c r="E75" s="178"/>
      <c r="F75" s="178"/>
      <c r="G75" s="178"/>
      <c r="H75" s="178"/>
      <c r="I75" s="178"/>
      <c r="J75" s="178"/>
      <c r="K75" s="178"/>
      <c r="L75" s="181"/>
    </row>
    <row r="76" spans="1:12" ht="42" x14ac:dyDescent="0.4">
      <c r="A76" s="184"/>
      <c r="B76" s="37" t="s">
        <v>304</v>
      </c>
      <c r="C76" s="179"/>
      <c r="D76" s="182" t="s">
        <v>169</v>
      </c>
      <c r="E76" s="176" t="s">
        <v>166</v>
      </c>
      <c r="F76" s="182"/>
      <c r="G76" s="176" t="s">
        <v>114</v>
      </c>
      <c r="H76" s="176" t="s">
        <v>114</v>
      </c>
      <c r="I76" s="176" t="s">
        <v>167</v>
      </c>
      <c r="J76" s="176" t="s">
        <v>168</v>
      </c>
      <c r="K76" s="176"/>
      <c r="L76" s="179"/>
    </row>
    <row r="77" spans="1:12" ht="42" x14ac:dyDescent="0.4">
      <c r="A77" s="185"/>
      <c r="B77" s="37" t="s">
        <v>306</v>
      </c>
      <c r="C77" s="189"/>
      <c r="D77" s="187"/>
      <c r="E77" s="177"/>
      <c r="F77" s="177"/>
      <c r="G77" s="177"/>
      <c r="H77" s="177"/>
      <c r="I77" s="177"/>
      <c r="J77" s="177"/>
      <c r="K77" s="177"/>
      <c r="L77" s="180"/>
    </row>
    <row r="78" spans="1:12" x14ac:dyDescent="0.4">
      <c r="A78" s="186"/>
      <c r="B78" s="37" t="s">
        <v>305</v>
      </c>
      <c r="C78" s="190"/>
      <c r="D78" s="188"/>
      <c r="E78" s="178"/>
      <c r="F78" s="178"/>
      <c r="G78" s="178"/>
      <c r="H78" s="178"/>
      <c r="I78" s="178"/>
      <c r="J78" s="178"/>
      <c r="K78" s="178"/>
      <c r="L78" s="181"/>
    </row>
    <row r="79" spans="1:12" ht="42" x14ac:dyDescent="0.4">
      <c r="A79" s="184"/>
      <c r="B79" s="37" t="s">
        <v>304</v>
      </c>
      <c r="C79" s="179"/>
      <c r="D79" s="182" t="s">
        <v>169</v>
      </c>
      <c r="E79" s="176" t="s">
        <v>166</v>
      </c>
      <c r="F79" s="182"/>
      <c r="G79" s="176" t="s">
        <v>114</v>
      </c>
      <c r="H79" s="176" t="s">
        <v>114</v>
      </c>
      <c r="I79" s="176" t="s">
        <v>167</v>
      </c>
      <c r="J79" s="176" t="s">
        <v>168</v>
      </c>
      <c r="K79" s="176"/>
      <c r="L79" s="179"/>
    </row>
    <row r="80" spans="1:12" ht="42" x14ac:dyDescent="0.4">
      <c r="A80" s="185"/>
      <c r="B80" s="37" t="s">
        <v>306</v>
      </c>
      <c r="C80" s="189"/>
      <c r="D80" s="187"/>
      <c r="E80" s="177"/>
      <c r="F80" s="177"/>
      <c r="G80" s="177"/>
      <c r="H80" s="177"/>
      <c r="I80" s="177"/>
      <c r="J80" s="177"/>
      <c r="K80" s="177"/>
      <c r="L80" s="180"/>
    </row>
    <row r="81" spans="1:12" x14ac:dyDescent="0.4">
      <c r="A81" s="186"/>
      <c r="B81" s="37" t="s">
        <v>305</v>
      </c>
      <c r="C81" s="190"/>
      <c r="D81" s="188"/>
      <c r="E81" s="178"/>
      <c r="F81" s="178"/>
      <c r="G81" s="178"/>
      <c r="H81" s="178"/>
      <c r="I81" s="178"/>
      <c r="J81" s="178"/>
      <c r="K81" s="178"/>
      <c r="L81" s="181"/>
    </row>
    <row r="82" spans="1:12" ht="42" x14ac:dyDescent="0.4">
      <c r="A82" s="184"/>
      <c r="B82" s="37" t="s">
        <v>304</v>
      </c>
      <c r="C82" s="179"/>
      <c r="D82" s="182" t="s">
        <v>169</v>
      </c>
      <c r="E82" s="176" t="s">
        <v>166</v>
      </c>
      <c r="F82" s="182"/>
      <c r="G82" s="176" t="s">
        <v>114</v>
      </c>
      <c r="H82" s="176" t="s">
        <v>114</v>
      </c>
      <c r="I82" s="176" t="s">
        <v>167</v>
      </c>
      <c r="J82" s="176" t="s">
        <v>168</v>
      </c>
      <c r="K82" s="176"/>
      <c r="L82" s="179"/>
    </row>
    <row r="83" spans="1:12" ht="42" x14ac:dyDescent="0.4">
      <c r="A83" s="185"/>
      <c r="B83" s="37" t="s">
        <v>306</v>
      </c>
      <c r="C83" s="189"/>
      <c r="D83" s="187"/>
      <c r="E83" s="177"/>
      <c r="F83" s="177"/>
      <c r="G83" s="177"/>
      <c r="H83" s="177"/>
      <c r="I83" s="177"/>
      <c r="J83" s="177"/>
      <c r="K83" s="177"/>
      <c r="L83" s="180"/>
    </row>
    <row r="84" spans="1:12" x14ac:dyDescent="0.4">
      <c r="A84" s="186"/>
      <c r="B84" s="37" t="s">
        <v>305</v>
      </c>
      <c r="C84" s="190"/>
      <c r="D84" s="188"/>
      <c r="E84" s="178"/>
      <c r="F84" s="178"/>
      <c r="G84" s="178"/>
      <c r="H84" s="178"/>
      <c r="I84" s="178"/>
      <c r="J84" s="178"/>
      <c r="K84" s="178"/>
      <c r="L84" s="181"/>
    </row>
    <row r="85" spans="1:12" ht="42" x14ac:dyDescent="0.4">
      <c r="A85" s="184"/>
      <c r="B85" s="37" t="s">
        <v>304</v>
      </c>
      <c r="C85" s="179"/>
      <c r="D85" s="182" t="s">
        <v>169</v>
      </c>
      <c r="E85" s="176" t="s">
        <v>166</v>
      </c>
      <c r="F85" s="182"/>
      <c r="G85" s="176" t="s">
        <v>114</v>
      </c>
      <c r="H85" s="176" t="s">
        <v>114</v>
      </c>
      <c r="I85" s="176" t="s">
        <v>167</v>
      </c>
      <c r="J85" s="176" t="s">
        <v>168</v>
      </c>
      <c r="K85" s="176"/>
      <c r="L85" s="179"/>
    </row>
    <row r="86" spans="1:12" ht="42" x14ac:dyDescent="0.4">
      <c r="A86" s="185"/>
      <c r="B86" s="37" t="s">
        <v>306</v>
      </c>
      <c r="C86" s="189"/>
      <c r="D86" s="187"/>
      <c r="E86" s="177"/>
      <c r="F86" s="177"/>
      <c r="G86" s="177"/>
      <c r="H86" s="177"/>
      <c r="I86" s="177"/>
      <c r="J86" s="177"/>
      <c r="K86" s="177"/>
      <c r="L86" s="180"/>
    </row>
    <row r="87" spans="1:12" x14ac:dyDescent="0.4">
      <c r="A87" s="186"/>
      <c r="B87" s="37" t="s">
        <v>305</v>
      </c>
      <c r="C87" s="190"/>
      <c r="D87" s="188"/>
      <c r="E87" s="178"/>
      <c r="F87" s="178"/>
      <c r="G87" s="178"/>
      <c r="H87" s="178"/>
      <c r="I87" s="178"/>
      <c r="J87" s="178"/>
      <c r="K87" s="178"/>
      <c r="L87" s="181"/>
    </row>
    <row r="88" spans="1:12" ht="42" x14ac:dyDescent="0.4">
      <c r="A88" s="184"/>
      <c r="B88" s="37" t="s">
        <v>304</v>
      </c>
      <c r="C88" s="179"/>
      <c r="D88" s="182" t="s">
        <v>169</v>
      </c>
      <c r="E88" s="176" t="s">
        <v>166</v>
      </c>
      <c r="F88" s="182"/>
      <c r="G88" s="176" t="s">
        <v>114</v>
      </c>
      <c r="H88" s="176" t="s">
        <v>114</v>
      </c>
      <c r="I88" s="176" t="s">
        <v>167</v>
      </c>
      <c r="J88" s="176" t="s">
        <v>168</v>
      </c>
      <c r="K88" s="176"/>
      <c r="L88" s="179"/>
    </row>
    <row r="89" spans="1:12" ht="42" x14ac:dyDescent="0.4">
      <c r="A89" s="185"/>
      <c r="B89" s="37" t="s">
        <v>306</v>
      </c>
      <c r="C89" s="189"/>
      <c r="D89" s="187"/>
      <c r="E89" s="177"/>
      <c r="F89" s="177"/>
      <c r="G89" s="177"/>
      <c r="H89" s="177"/>
      <c r="I89" s="177"/>
      <c r="J89" s="177"/>
      <c r="K89" s="177"/>
      <c r="L89" s="180"/>
    </row>
    <row r="90" spans="1:12" x14ac:dyDescent="0.4">
      <c r="A90" s="186"/>
      <c r="B90" s="37" t="s">
        <v>305</v>
      </c>
      <c r="C90" s="190"/>
      <c r="D90" s="188"/>
      <c r="E90" s="178"/>
      <c r="F90" s="178"/>
      <c r="G90" s="178"/>
      <c r="H90" s="178"/>
      <c r="I90" s="178"/>
      <c r="J90" s="178"/>
      <c r="K90" s="178"/>
      <c r="L90" s="181"/>
    </row>
    <row r="91" spans="1:12" ht="42" x14ac:dyDescent="0.4">
      <c r="A91" s="184"/>
      <c r="B91" s="37" t="s">
        <v>304</v>
      </c>
      <c r="C91" s="179"/>
      <c r="D91" s="182" t="s">
        <v>169</v>
      </c>
      <c r="E91" s="176" t="s">
        <v>166</v>
      </c>
      <c r="F91" s="182"/>
      <c r="G91" s="176" t="s">
        <v>114</v>
      </c>
      <c r="H91" s="176" t="s">
        <v>114</v>
      </c>
      <c r="I91" s="176" t="s">
        <v>167</v>
      </c>
      <c r="J91" s="176" t="s">
        <v>168</v>
      </c>
      <c r="K91" s="176"/>
      <c r="L91" s="179"/>
    </row>
    <row r="92" spans="1:12" ht="42" x14ac:dyDescent="0.4">
      <c r="A92" s="185"/>
      <c r="B92" s="37" t="s">
        <v>306</v>
      </c>
      <c r="C92" s="189"/>
      <c r="D92" s="187"/>
      <c r="E92" s="177"/>
      <c r="F92" s="177"/>
      <c r="G92" s="177"/>
      <c r="H92" s="177"/>
      <c r="I92" s="177"/>
      <c r="J92" s="177"/>
      <c r="K92" s="177"/>
      <c r="L92" s="180"/>
    </row>
    <row r="93" spans="1:12" x14ac:dyDescent="0.4">
      <c r="A93" s="186"/>
      <c r="B93" s="37" t="s">
        <v>305</v>
      </c>
      <c r="C93" s="190"/>
      <c r="D93" s="188"/>
      <c r="E93" s="178"/>
      <c r="F93" s="178"/>
      <c r="G93" s="178"/>
      <c r="H93" s="178"/>
      <c r="I93" s="178"/>
      <c r="J93" s="178"/>
      <c r="K93" s="178"/>
      <c r="L93" s="181"/>
    </row>
    <row r="94" spans="1:12" ht="42" x14ac:dyDescent="0.4">
      <c r="A94" s="184"/>
      <c r="B94" s="37" t="s">
        <v>304</v>
      </c>
      <c r="C94" s="179"/>
      <c r="D94" s="182" t="s">
        <v>169</v>
      </c>
      <c r="E94" s="176" t="s">
        <v>166</v>
      </c>
      <c r="F94" s="182"/>
      <c r="G94" s="176" t="s">
        <v>114</v>
      </c>
      <c r="H94" s="176" t="s">
        <v>114</v>
      </c>
      <c r="I94" s="176" t="s">
        <v>167</v>
      </c>
      <c r="J94" s="176" t="s">
        <v>168</v>
      </c>
      <c r="K94" s="176"/>
      <c r="L94" s="179"/>
    </row>
    <row r="95" spans="1:12" ht="42" x14ac:dyDescent="0.4">
      <c r="A95" s="185"/>
      <c r="B95" s="37" t="s">
        <v>306</v>
      </c>
      <c r="C95" s="189"/>
      <c r="D95" s="187"/>
      <c r="E95" s="177"/>
      <c r="F95" s="177"/>
      <c r="G95" s="177"/>
      <c r="H95" s="177"/>
      <c r="I95" s="177"/>
      <c r="J95" s="177"/>
      <c r="K95" s="177"/>
      <c r="L95" s="180"/>
    </row>
    <row r="96" spans="1:12" x14ac:dyDescent="0.4">
      <c r="A96" s="186"/>
      <c r="B96" s="37" t="s">
        <v>305</v>
      </c>
      <c r="C96" s="190"/>
      <c r="D96" s="188"/>
      <c r="E96" s="178"/>
      <c r="F96" s="178"/>
      <c r="G96" s="178"/>
      <c r="H96" s="178"/>
      <c r="I96" s="178"/>
      <c r="J96" s="178"/>
      <c r="K96" s="178"/>
      <c r="L96" s="181"/>
    </row>
    <row r="97" spans="1:12" ht="42" x14ac:dyDescent="0.4">
      <c r="A97" s="184"/>
      <c r="B97" s="37" t="s">
        <v>304</v>
      </c>
      <c r="C97" s="179"/>
      <c r="D97" s="182" t="s">
        <v>169</v>
      </c>
      <c r="E97" s="176" t="s">
        <v>166</v>
      </c>
      <c r="F97" s="182"/>
      <c r="G97" s="176" t="s">
        <v>114</v>
      </c>
      <c r="H97" s="176" t="s">
        <v>114</v>
      </c>
      <c r="I97" s="176" t="s">
        <v>167</v>
      </c>
      <c r="J97" s="176" t="s">
        <v>168</v>
      </c>
      <c r="K97" s="176"/>
      <c r="L97" s="179"/>
    </row>
    <row r="98" spans="1:12" ht="42" x14ac:dyDescent="0.4">
      <c r="A98" s="185"/>
      <c r="B98" s="37" t="s">
        <v>306</v>
      </c>
      <c r="C98" s="189"/>
      <c r="D98" s="187"/>
      <c r="E98" s="177"/>
      <c r="F98" s="177"/>
      <c r="G98" s="177"/>
      <c r="H98" s="177"/>
      <c r="I98" s="177"/>
      <c r="J98" s="177"/>
      <c r="K98" s="177"/>
      <c r="L98" s="180"/>
    </row>
    <row r="99" spans="1:12" x14ac:dyDescent="0.4">
      <c r="A99" s="186"/>
      <c r="B99" s="37" t="s">
        <v>305</v>
      </c>
      <c r="C99" s="190"/>
      <c r="D99" s="188"/>
      <c r="E99" s="178"/>
      <c r="F99" s="178"/>
      <c r="G99" s="178"/>
      <c r="H99" s="178"/>
      <c r="I99" s="178"/>
      <c r="J99" s="178"/>
      <c r="K99" s="178"/>
      <c r="L99" s="181"/>
    </row>
    <row r="100" spans="1:12" ht="42" x14ac:dyDescent="0.4">
      <c r="A100" s="184"/>
      <c r="B100" s="37" t="s">
        <v>304</v>
      </c>
      <c r="C100" s="179"/>
      <c r="D100" s="182" t="s">
        <v>169</v>
      </c>
      <c r="E100" s="176" t="s">
        <v>166</v>
      </c>
      <c r="F100" s="182"/>
      <c r="G100" s="176" t="s">
        <v>114</v>
      </c>
      <c r="H100" s="176" t="s">
        <v>114</v>
      </c>
      <c r="I100" s="176" t="s">
        <v>167</v>
      </c>
      <c r="J100" s="176" t="s">
        <v>168</v>
      </c>
      <c r="K100" s="176"/>
      <c r="L100" s="179"/>
    </row>
    <row r="101" spans="1:12" ht="42" x14ac:dyDescent="0.4">
      <c r="A101" s="185"/>
      <c r="B101" s="37" t="s">
        <v>306</v>
      </c>
      <c r="C101" s="189"/>
      <c r="D101" s="187"/>
      <c r="E101" s="177"/>
      <c r="F101" s="177"/>
      <c r="G101" s="177"/>
      <c r="H101" s="177"/>
      <c r="I101" s="177"/>
      <c r="J101" s="177"/>
      <c r="K101" s="177"/>
      <c r="L101" s="180"/>
    </row>
    <row r="102" spans="1:12" x14ac:dyDescent="0.4">
      <c r="A102" s="186"/>
      <c r="B102" s="37" t="s">
        <v>305</v>
      </c>
      <c r="C102" s="190"/>
      <c r="D102" s="188"/>
      <c r="E102" s="178"/>
      <c r="F102" s="178"/>
      <c r="G102" s="178"/>
      <c r="H102" s="178"/>
      <c r="I102" s="178"/>
      <c r="J102" s="178"/>
      <c r="K102" s="178"/>
      <c r="L102" s="181"/>
    </row>
    <row r="103" spans="1:12" ht="42" x14ac:dyDescent="0.4">
      <c r="A103" s="184"/>
      <c r="B103" s="37" t="s">
        <v>304</v>
      </c>
      <c r="C103" s="179"/>
      <c r="D103" s="182" t="s">
        <v>169</v>
      </c>
      <c r="E103" s="176" t="s">
        <v>166</v>
      </c>
      <c r="F103" s="182"/>
      <c r="G103" s="176" t="s">
        <v>114</v>
      </c>
      <c r="H103" s="176" t="s">
        <v>114</v>
      </c>
      <c r="I103" s="176" t="s">
        <v>167</v>
      </c>
      <c r="J103" s="176" t="s">
        <v>168</v>
      </c>
      <c r="K103" s="176"/>
      <c r="L103" s="179"/>
    </row>
    <row r="104" spans="1:12" ht="42" x14ac:dyDescent="0.4">
      <c r="A104" s="185"/>
      <c r="B104" s="37" t="s">
        <v>306</v>
      </c>
      <c r="C104" s="189"/>
      <c r="D104" s="187"/>
      <c r="E104" s="177"/>
      <c r="F104" s="177"/>
      <c r="G104" s="177"/>
      <c r="H104" s="177"/>
      <c r="I104" s="177"/>
      <c r="J104" s="177"/>
      <c r="K104" s="177"/>
      <c r="L104" s="180"/>
    </row>
    <row r="105" spans="1:12" x14ac:dyDescent="0.4">
      <c r="A105" s="186"/>
      <c r="B105" s="37" t="s">
        <v>305</v>
      </c>
      <c r="C105" s="190"/>
      <c r="D105" s="188"/>
      <c r="E105" s="178"/>
      <c r="F105" s="178"/>
      <c r="G105" s="178"/>
      <c r="H105" s="178"/>
      <c r="I105" s="178"/>
      <c r="J105" s="178"/>
      <c r="K105" s="178"/>
      <c r="L105" s="181"/>
    </row>
  </sheetData>
  <mergeCells count="352">
    <mergeCell ref="L103:L105"/>
    <mergeCell ref="G103:G105"/>
    <mergeCell ref="H103:H105"/>
    <mergeCell ref="I103:I105"/>
    <mergeCell ref="J103:J105"/>
    <mergeCell ref="K103:K105"/>
    <mergeCell ref="A103:A105"/>
    <mergeCell ref="C103:C105"/>
    <mergeCell ref="D103:D105"/>
    <mergeCell ref="E103:E105"/>
    <mergeCell ref="F103:F105"/>
    <mergeCell ref="L97:L99"/>
    <mergeCell ref="A100:A102"/>
    <mergeCell ref="C100:C102"/>
    <mergeCell ref="D100:D102"/>
    <mergeCell ref="E100:E102"/>
    <mergeCell ref="F100:F102"/>
    <mergeCell ref="G100:G102"/>
    <mergeCell ref="H100:H102"/>
    <mergeCell ref="I100:I102"/>
    <mergeCell ref="J100:J102"/>
    <mergeCell ref="K100:K102"/>
    <mergeCell ref="L100:L102"/>
    <mergeCell ref="G97:G99"/>
    <mergeCell ref="H97:H99"/>
    <mergeCell ref="I97:I99"/>
    <mergeCell ref="J97:J99"/>
    <mergeCell ref="K97:K99"/>
    <mergeCell ref="A97:A99"/>
    <mergeCell ref="C97:C99"/>
    <mergeCell ref="D97:D99"/>
    <mergeCell ref="E97:E99"/>
    <mergeCell ref="F97:F99"/>
    <mergeCell ref="L91:L93"/>
    <mergeCell ref="A94:A96"/>
    <mergeCell ref="C94:C96"/>
    <mergeCell ref="D94:D96"/>
    <mergeCell ref="E94:E96"/>
    <mergeCell ref="F94:F96"/>
    <mergeCell ref="G94:G96"/>
    <mergeCell ref="H94:H96"/>
    <mergeCell ref="I94:I96"/>
    <mergeCell ref="J94:J96"/>
    <mergeCell ref="K94:K96"/>
    <mergeCell ref="L94:L96"/>
    <mergeCell ref="G91:G93"/>
    <mergeCell ref="H91:H93"/>
    <mergeCell ref="I91:I93"/>
    <mergeCell ref="J91:J93"/>
    <mergeCell ref="K91:K93"/>
    <mergeCell ref="A91:A93"/>
    <mergeCell ref="C91:C93"/>
    <mergeCell ref="D91:D93"/>
    <mergeCell ref="E91:E93"/>
    <mergeCell ref="F91:F93"/>
    <mergeCell ref="L85:L87"/>
    <mergeCell ref="A88:A90"/>
    <mergeCell ref="C88:C90"/>
    <mergeCell ref="D88:D90"/>
    <mergeCell ref="E88:E90"/>
    <mergeCell ref="F88:F90"/>
    <mergeCell ref="G88:G90"/>
    <mergeCell ref="H88:H90"/>
    <mergeCell ref="I88:I90"/>
    <mergeCell ref="J88:J90"/>
    <mergeCell ref="K88:K90"/>
    <mergeCell ref="L88:L90"/>
    <mergeCell ref="G85:G87"/>
    <mergeCell ref="H85:H87"/>
    <mergeCell ref="I85:I87"/>
    <mergeCell ref="J85:J87"/>
    <mergeCell ref="K85:K87"/>
    <mergeCell ref="A85:A87"/>
    <mergeCell ref="C85:C87"/>
    <mergeCell ref="D85:D87"/>
    <mergeCell ref="E85:E87"/>
    <mergeCell ref="F85:F87"/>
    <mergeCell ref="L79:L81"/>
    <mergeCell ref="A82:A84"/>
    <mergeCell ref="C82:C84"/>
    <mergeCell ref="D82:D84"/>
    <mergeCell ref="E82:E84"/>
    <mergeCell ref="F82:F84"/>
    <mergeCell ref="G82:G84"/>
    <mergeCell ref="H82:H84"/>
    <mergeCell ref="I82:I84"/>
    <mergeCell ref="J82:J84"/>
    <mergeCell ref="K82:K84"/>
    <mergeCell ref="L82:L84"/>
    <mergeCell ref="G79:G81"/>
    <mergeCell ref="H79:H81"/>
    <mergeCell ref="I79:I81"/>
    <mergeCell ref="J79:J81"/>
    <mergeCell ref="K79:K81"/>
    <mergeCell ref="A79:A81"/>
    <mergeCell ref="C79:C81"/>
    <mergeCell ref="D79:D81"/>
    <mergeCell ref="E79:E81"/>
    <mergeCell ref="F79:F81"/>
    <mergeCell ref="L73:L75"/>
    <mergeCell ref="A76:A78"/>
    <mergeCell ref="C76:C78"/>
    <mergeCell ref="D76:D78"/>
    <mergeCell ref="E76:E78"/>
    <mergeCell ref="F76:F78"/>
    <mergeCell ref="G76:G78"/>
    <mergeCell ref="H76:H78"/>
    <mergeCell ref="I76:I78"/>
    <mergeCell ref="J76:J78"/>
    <mergeCell ref="K76:K78"/>
    <mergeCell ref="L76:L78"/>
    <mergeCell ref="G73:G75"/>
    <mergeCell ref="H73:H75"/>
    <mergeCell ref="I73:I75"/>
    <mergeCell ref="J73:J75"/>
    <mergeCell ref="K73:K75"/>
    <mergeCell ref="A73:A75"/>
    <mergeCell ref="C73:C75"/>
    <mergeCell ref="D73:D75"/>
    <mergeCell ref="E73:E75"/>
    <mergeCell ref="F73:F75"/>
    <mergeCell ref="L67:L69"/>
    <mergeCell ref="A70:A72"/>
    <mergeCell ref="C70:C72"/>
    <mergeCell ref="D70:D72"/>
    <mergeCell ref="E70:E72"/>
    <mergeCell ref="F70:F72"/>
    <mergeCell ref="G70:G72"/>
    <mergeCell ref="H70:H72"/>
    <mergeCell ref="I70:I72"/>
    <mergeCell ref="J70:J72"/>
    <mergeCell ref="K70:K72"/>
    <mergeCell ref="L70:L72"/>
    <mergeCell ref="G67:G69"/>
    <mergeCell ref="H67:H69"/>
    <mergeCell ref="I67:I69"/>
    <mergeCell ref="J67:J69"/>
    <mergeCell ref="K67:K69"/>
    <mergeCell ref="A67:A69"/>
    <mergeCell ref="C67:C69"/>
    <mergeCell ref="D67:D69"/>
    <mergeCell ref="E67:E69"/>
    <mergeCell ref="F67:F69"/>
    <mergeCell ref="L61:L63"/>
    <mergeCell ref="A64:A66"/>
    <mergeCell ref="C64:C66"/>
    <mergeCell ref="D64:D66"/>
    <mergeCell ref="E64:E66"/>
    <mergeCell ref="F64:F66"/>
    <mergeCell ref="G64:G66"/>
    <mergeCell ref="H64:H66"/>
    <mergeCell ref="I64:I66"/>
    <mergeCell ref="J64:J66"/>
    <mergeCell ref="K64:K66"/>
    <mergeCell ref="L64:L66"/>
    <mergeCell ref="G61:G63"/>
    <mergeCell ref="H61:H63"/>
    <mergeCell ref="I61:I63"/>
    <mergeCell ref="J61:J63"/>
    <mergeCell ref="K61:K63"/>
    <mergeCell ref="A61:A63"/>
    <mergeCell ref="C61:C63"/>
    <mergeCell ref="D61:D63"/>
    <mergeCell ref="E61:E63"/>
    <mergeCell ref="F61:F63"/>
    <mergeCell ref="L55:L57"/>
    <mergeCell ref="A58:A60"/>
    <mergeCell ref="C58:C60"/>
    <mergeCell ref="D58:D60"/>
    <mergeCell ref="E58:E60"/>
    <mergeCell ref="F58:F60"/>
    <mergeCell ref="G58:G60"/>
    <mergeCell ref="H58:H60"/>
    <mergeCell ref="I58:I60"/>
    <mergeCell ref="J58:J60"/>
    <mergeCell ref="K58:K60"/>
    <mergeCell ref="L58:L60"/>
    <mergeCell ref="G55:G57"/>
    <mergeCell ref="H55:H57"/>
    <mergeCell ref="I55:I57"/>
    <mergeCell ref="J55:J57"/>
    <mergeCell ref="K55:K57"/>
    <mergeCell ref="A55:A57"/>
    <mergeCell ref="C55:C57"/>
    <mergeCell ref="D55:D57"/>
    <mergeCell ref="E55:E57"/>
    <mergeCell ref="F55:F57"/>
    <mergeCell ref="L49:L51"/>
    <mergeCell ref="A52:A54"/>
    <mergeCell ref="C52:C54"/>
    <mergeCell ref="D52:D54"/>
    <mergeCell ref="E52:E54"/>
    <mergeCell ref="F52:F54"/>
    <mergeCell ref="G52:G54"/>
    <mergeCell ref="H52:H54"/>
    <mergeCell ref="I52:I54"/>
    <mergeCell ref="J52:J54"/>
    <mergeCell ref="K52:K54"/>
    <mergeCell ref="L52:L54"/>
    <mergeCell ref="G49:G51"/>
    <mergeCell ref="H49:H51"/>
    <mergeCell ref="I49:I51"/>
    <mergeCell ref="J49:J51"/>
    <mergeCell ref="K49:K51"/>
    <mergeCell ref="A49:A51"/>
    <mergeCell ref="C49:C51"/>
    <mergeCell ref="D49:D51"/>
    <mergeCell ref="E49:E51"/>
    <mergeCell ref="F49:F51"/>
    <mergeCell ref="L43:L45"/>
    <mergeCell ref="A46:A48"/>
    <mergeCell ref="C46:C48"/>
    <mergeCell ref="D46:D48"/>
    <mergeCell ref="E46:E48"/>
    <mergeCell ref="F46:F48"/>
    <mergeCell ref="G46:G48"/>
    <mergeCell ref="H46:H48"/>
    <mergeCell ref="I46:I48"/>
    <mergeCell ref="J46:J48"/>
    <mergeCell ref="K46:K48"/>
    <mergeCell ref="L46:L48"/>
    <mergeCell ref="G43:G45"/>
    <mergeCell ref="H43:H45"/>
    <mergeCell ref="I43:I45"/>
    <mergeCell ref="J43:J45"/>
    <mergeCell ref="K43:K45"/>
    <mergeCell ref="A43:A45"/>
    <mergeCell ref="C43:C45"/>
    <mergeCell ref="D43:D45"/>
    <mergeCell ref="E43:E45"/>
    <mergeCell ref="F43:F45"/>
    <mergeCell ref="L37:L39"/>
    <mergeCell ref="A40:A42"/>
    <mergeCell ref="C40:C42"/>
    <mergeCell ref="D40:D42"/>
    <mergeCell ref="E40:E42"/>
    <mergeCell ref="F40:F42"/>
    <mergeCell ref="G40:G42"/>
    <mergeCell ref="H40:H42"/>
    <mergeCell ref="I40:I42"/>
    <mergeCell ref="J40:J42"/>
    <mergeCell ref="K40:K42"/>
    <mergeCell ref="L40:L42"/>
    <mergeCell ref="G37:G39"/>
    <mergeCell ref="H37:H39"/>
    <mergeCell ref="I37:I39"/>
    <mergeCell ref="J37:J39"/>
    <mergeCell ref="K37:K39"/>
    <mergeCell ref="A37:A39"/>
    <mergeCell ref="C37:C39"/>
    <mergeCell ref="D37:D39"/>
    <mergeCell ref="E37:E39"/>
    <mergeCell ref="F37:F39"/>
    <mergeCell ref="L31:L33"/>
    <mergeCell ref="A34:A36"/>
    <mergeCell ref="C34:C36"/>
    <mergeCell ref="D34:D36"/>
    <mergeCell ref="E34:E36"/>
    <mergeCell ref="F34:F36"/>
    <mergeCell ref="G34:G36"/>
    <mergeCell ref="H34:H36"/>
    <mergeCell ref="I34:I36"/>
    <mergeCell ref="J34:J36"/>
    <mergeCell ref="K34:K36"/>
    <mergeCell ref="L34:L36"/>
    <mergeCell ref="G31:G33"/>
    <mergeCell ref="H31:H33"/>
    <mergeCell ref="I31:I33"/>
    <mergeCell ref="J31:J33"/>
    <mergeCell ref="K31:K33"/>
    <mergeCell ref="A31:A33"/>
    <mergeCell ref="C31:C33"/>
    <mergeCell ref="D31:D33"/>
    <mergeCell ref="E31:E33"/>
    <mergeCell ref="F31:F33"/>
    <mergeCell ref="L25:L27"/>
    <mergeCell ref="A28:A30"/>
    <mergeCell ref="C28:C30"/>
    <mergeCell ref="D28:D30"/>
    <mergeCell ref="E28:E30"/>
    <mergeCell ref="F28:F30"/>
    <mergeCell ref="G28:G30"/>
    <mergeCell ref="H28:H30"/>
    <mergeCell ref="I28:I30"/>
    <mergeCell ref="J28:J30"/>
    <mergeCell ref="K28:K30"/>
    <mergeCell ref="L28:L30"/>
    <mergeCell ref="G25:G27"/>
    <mergeCell ref="H25:H27"/>
    <mergeCell ref="I25:I27"/>
    <mergeCell ref="J25:J27"/>
    <mergeCell ref="K25:K27"/>
    <mergeCell ref="A25:A27"/>
    <mergeCell ref="C25:C27"/>
    <mergeCell ref="D25:D27"/>
    <mergeCell ref="E25:E27"/>
    <mergeCell ref="F25:F27"/>
    <mergeCell ref="L19:L21"/>
    <mergeCell ref="A22:A24"/>
    <mergeCell ref="C22:C24"/>
    <mergeCell ref="D22:D24"/>
    <mergeCell ref="E22:E24"/>
    <mergeCell ref="F22:F24"/>
    <mergeCell ref="G22:G24"/>
    <mergeCell ref="H22:H24"/>
    <mergeCell ref="I22:I24"/>
    <mergeCell ref="J22:J24"/>
    <mergeCell ref="K22:K24"/>
    <mergeCell ref="L22:L24"/>
    <mergeCell ref="G19:G21"/>
    <mergeCell ref="H19:H21"/>
    <mergeCell ref="I19:I21"/>
    <mergeCell ref="J19:J21"/>
    <mergeCell ref="K19:K21"/>
    <mergeCell ref="A19:A21"/>
    <mergeCell ref="C19:C21"/>
    <mergeCell ref="D19:D21"/>
    <mergeCell ref="E19:E21"/>
    <mergeCell ref="F19:F21"/>
    <mergeCell ref="L13:L15"/>
    <mergeCell ref="A16:A18"/>
    <mergeCell ref="C16:C18"/>
    <mergeCell ref="D16:D18"/>
    <mergeCell ref="E16:E18"/>
    <mergeCell ref="F16:F18"/>
    <mergeCell ref="G16:G18"/>
    <mergeCell ref="H16:H18"/>
    <mergeCell ref="I16:I18"/>
    <mergeCell ref="J16:J18"/>
    <mergeCell ref="K16:K18"/>
    <mergeCell ref="L16:L18"/>
    <mergeCell ref="A10:A12"/>
    <mergeCell ref="C10:C12"/>
    <mergeCell ref="D10:D12"/>
    <mergeCell ref="E10:E12"/>
    <mergeCell ref="F10:F12"/>
    <mergeCell ref="G10:G12"/>
    <mergeCell ref="H10:H12"/>
    <mergeCell ref="I10:I12"/>
    <mergeCell ref="J10:J12"/>
    <mergeCell ref="K10:K12"/>
    <mergeCell ref="L10:L12"/>
    <mergeCell ref="G13:G15"/>
    <mergeCell ref="H13:H15"/>
    <mergeCell ref="I13:I15"/>
    <mergeCell ref="J13:J15"/>
    <mergeCell ref="K13:K15"/>
    <mergeCell ref="A13:A15"/>
    <mergeCell ref="C13:C15"/>
    <mergeCell ref="D13:D15"/>
    <mergeCell ref="E13:E15"/>
    <mergeCell ref="F13:F15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04815-195D-46CB-AD5E-A4C895A20BF9}">
  <dimension ref="A1:M11"/>
  <sheetViews>
    <sheetView workbookViewId="0">
      <selection activeCell="D19" sqref="D19"/>
    </sheetView>
  </sheetViews>
  <sheetFormatPr defaultRowHeight="14.4" x14ac:dyDescent="0.3"/>
  <cols>
    <col min="1" max="16384" width="8.796875" style="202"/>
  </cols>
  <sheetData>
    <row r="1" spans="1:13" ht="21" x14ac:dyDescent="0.4">
      <c r="A1" s="201" t="s">
        <v>56</v>
      </c>
      <c r="B1" s="201"/>
      <c r="C1" s="201"/>
      <c r="D1" s="201"/>
    </row>
    <row r="3" spans="1:13" ht="37.950000000000003" customHeight="1" x14ac:dyDescent="0.3">
      <c r="A3" s="203" t="s">
        <v>57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</row>
    <row r="4" spans="1:13" ht="40.950000000000003" customHeight="1" x14ac:dyDescent="0.3">
      <c r="A4" s="203" t="s">
        <v>58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</row>
    <row r="5" spans="1:13" ht="21.45" customHeight="1" x14ac:dyDescent="0.3">
      <c r="A5" s="204" t="s">
        <v>59</v>
      </c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</row>
    <row r="6" spans="1:13" ht="13.5" customHeight="1" x14ac:dyDescent="0.3">
      <c r="A6" s="205" t="s">
        <v>60</v>
      </c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13" x14ac:dyDescent="0.3">
      <c r="A7" s="205" t="s">
        <v>61</v>
      </c>
      <c r="B7" s="205"/>
      <c r="C7" s="205"/>
      <c r="D7" s="205"/>
      <c r="E7" s="205"/>
      <c r="F7" s="205"/>
      <c r="G7" s="205"/>
      <c r="H7" s="205"/>
      <c r="I7" s="205"/>
      <c r="J7" s="205"/>
      <c r="K7" s="205"/>
      <c r="L7" s="205"/>
      <c r="M7" s="205"/>
    </row>
    <row r="8" spans="1:13" x14ac:dyDescent="0.3">
      <c r="A8" s="205" t="s">
        <v>62</v>
      </c>
      <c r="B8" s="205"/>
      <c r="C8" s="205"/>
      <c r="D8" s="205"/>
      <c r="E8" s="205"/>
      <c r="F8" s="205"/>
      <c r="G8" s="205"/>
      <c r="H8" s="205"/>
      <c r="I8" s="205"/>
      <c r="J8" s="205"/>
      <c r="K8" s="205"/>
      <c r="L8" s="205"/>
      <c r="M8" s="205"/>
    </row>
    <row r="9" spans="1:13" x14ac:dyDescent="0.3">
      <c r="A9" s="205" t="s">
        <v>63</v>
      </c>
      <c r="B9" s="205"/>
      <c r="C9" s="205"/>
      <c r="D9" s="205"/>
      <c r="E9" s="205"/>
      <c r="F9" s="205"/>
      <c r="G9" s="205"/>
      <c r="H9" s="205"/>
      <c r="I9" s="205"/>
      <c r="J9" s="205"/>
      <c r="K9" s="205"/>
      <c r="L9" s="205"/>
      <c r="M9" s="205"/>
    </row>
    <row r="11" spans="1:13" x14ac:dyDescent="0.3">
      <c r="A11" s="205" t="s">
        <v>64</v>
      </c>
      <c r="B11" s="205"/>
      <c r="C11" s="205"/>
      <c r="D11" s="205"/>
      <c r="E11" s="205"/>
      <c r="F11" s="205"/>
      <c r="G11" s="205"/>
      <c r="H11" s="205"/>
      <c r="I11" s="205"/>
      <c r="J11" s="205"/>
      <c r="K11" s="205"/>
      <c r="L11" s="205"/>
      <c r="M11" s="205"/>
    </row>
  </sheetData>
  <mergeCells count="9">
    <mergeCell ref="A8:M8"/>
    <mergeCell ref="A9:M9"/>
    <mergeCell ref="A11:M11"/>
    <mergeCell ref="A1:D1"/>
    <mergeCell ref="A3:M3"/>
    <mergeCell ref="A4:M4"/>
    <mergeCell ref="A5:M5"/>
    <mergeCell ref="A6:M6"/>
    <mergeCell ref="A7:M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2B61F-38D7-49CC-9466-E82CF62BAAD1}">
  <dimension ref="A1:N53"/>
  <sheetViews>
    <sheetView zoomScale="70" zoomScaleNormal="70" workbookViewId="0">
      <selection activeCell="B3" sqref="B3"/>
    </sheetView>
  </sheetViews>
  <sheetFormatPr defaultColWidth="8.69921875" defaultRowHeight="18" x14ac:dyDescent="0.35"/>
  <cols>
    <col min="1" max="1" width="14.296875" style="1" customWidth="1"/>
    <col min="2" max="2" width="37.19921875" style="1" customWidth="1"/>
    <col min="3" max="3" width="6.796875" style="47" customWidth="1"/>
    <col min="4" max="4" width="6.296875" style="42" customWidth="1"/>
    <col min="5" max="5" width="39.3984375" style="42" customWidth="1"/>
    <col min="6" max="6" width="5.5" style="65" customWidth="1"/>
    <col min="7" max="7" width="5.3984375" style="42" customWidth="1"/>
    <col min="8" max="8" width="36.296875" style="1" customWidth="1"/>
    <col min="9" max="9" width="6.69921875" style="42" customWidth="1"/>
    <col min="10" max="10" width="6.796875" style="1" customWidth="1"/>
    <col min="11" max="11" width="35.796875" style="1" customWidth="1"/>
    <col min="12" max="12" width="6.09765625" style="1" customWidth="1"/>
    <col min="13" max="13" width="5.69921875" style="1" customWidth="1"/>
    <col min="14" max="14" width="36" style="1" customWidth="1"/>
    <col min="15" max="16384" width="8.69921875" style="1"/>
  </cols>
  <sheetData>
    <row r="1" spans="1:14" x14ac:dyDescent="0.35">
      <c r="A1" s="1" t="s">
        <v>2</v>
      </c>
      <c r="B1" s="38" t="s">
        <v>109</v>
      </c>
    </row>
    <row r="2" spans="1:14" x14ac:dyDescent="0.35">
      <c r="A2" s="1" t="s">
        <v>3</v>
      </c>
      <c r="B2" s="38">
        <v>2566</v>
      </c>
    </row>
    <row r="4" spans="1:14" ht="28.95" customHeight="1" x14ac:dyDescent="0.35">
      <c r="C4" s="105" t="s">
        <v>6</v>
      </c>
      <c r="D4" s="105"/>
      <c r="E4" s="105"/>
      <c r="F4" s="106" t="s">
        <v>7</v>
      </c>
      <c r="G4" s="106"/>
      <c r="H4" s="106"/>
      <c r="I4" s="107" t="s">
        <v>8</v>
      </c>
      <c r="J4" s="108"/>
      <c r="K4" s="109"/>
      <c r="L4" s="110" t="s">
        <v>12</v>
      </c>
      <c r="M4" s="110"/>
      <c r="N4" s="110"/>
    </row>
    <row r="5" spans="1:14" x14ac:dyDescent="0.35">
      <c r="A5" s="2" t="s">
        <v>4</v>
      </c>
      <c r="B5" s="2" t="s">
        <v>5</v>
      </c>
      <c r="C5" s="45" t="s">
        <v>9</v>
      </c>
      <c r="D5" s="4" t="s">
        <v>10</v>
      </c>
      <c r="E5" s="5" t="s">
        <v>11</v>
      </c>
      <c r="F5" s="66" t="s">
        <v>9</v>
      </c>
      <c r="G5" s="4" t="s">
        <v>10</v>
      </c>
      <c r="H5" s="5" t="s">
        <v>11</v>
      </c>
      <c r="I5" s="3" t="s">
        <v>9</v>
      </c>
      <c r="J5" s="4" t="s">
        <v>10</v>
      </c>
      <c r="K5" s="5" t="s">
        <v>26</v>
      </c>
      <c r="L5" s="3" t="s">
        <v>9</v>
      </c>
      <c r="M5" s="4" t="s">
        <v>10</v>
      </c>
      <c r="N5" s="5" t="s">
        <v>11</v>
      </c>
    </row>
    <row r="6" spans="1:14" s="55" customFormat="1" ht="76.2" customHeight="1" x14ac:dyDescent="0.25">
      <c r="A6" s="99" t="s">
        <v>161</v>
      </c>
      <c r="B6" s="39" t="s">
        <v>13</v>
      </c>
      <c r="C6" s="53" t="s">
        <v>115</v>
      </c>
      <c r="D6" s="50"/>
      <c r="E6" s="54" t="s">
        <v>116</v>
      </c>
      <c r="F6" s="53" t="s">
        <v>115</v>
      </c>
      <c r="G6" s="50"/>
      <c r="H6" s="54" t="s">
        <v>116</v>
      </c>
      <c r="I6" s="53" t="s">
        <v>115</v>
      </c>
      <c r="J6" s="40"/>
      <c r="K6" s="54" t="s">
        <v>155</v>
      </c>
      <c r="L6" s="40"/>
      <c r="M6" s="64" t="s">
        <v>115</v>
      </c>
      <c r="N6" s="56" t="s">
        <v>10</v>
      </c>
    </row>
    <row r="7" spans="1:14" x14ac:dyDescent="0.35">
      <c r="A7" s="99"/>
      <c r="B7" s="6" t="s">
        <v>14</v>
      </c>
      <c r="C7" s="46"/>
      <c r="D7" s="64" t="s">
        <v>115</v>
      </c>
      <c r="E7" s="52"/>
      <c r="F7" s="50"/>
      <c r="G7" s="64" t="s">
        <v>115</v>
      </c>
      <c r="H7" s="2"/>
      <c r="I7" s="41"/>
      <c r="J7" s="64" t="s">
        <v>115</v>
      </c>
      <c r="K7" s="2"/>
      <c r="L7" s="2"/>
      <c r="M7" s="64" t="s">
        <v>115</v>
      </c>
      <c r="N7" s="41"/>
    </row>
    <row r="8" spans="1:14" x14ac:dyDescent="0.35">
      <c r="A8" s="99"/>
      <c r="B8" s="6" t="s">
        <v>15</v>
      </c>
      <c r="C8" s="46"/>
      <c r="D8" s="64" t="s">
        <v>115</v>
      </c>
      <c r="E8" s="52"/>
      <c r="F8" s="50"/>
      <c r="G8" s="64" t="s">
        <v>115</v>
      </c>
      <c r="H8" s="2"/>
      <c r="I8" s="41"/>
      <c r="J8" s="64" t="s">
        <v>115</v>
      </c>
      <c r="K8" s="2"/>
      <c r="L8" s="2"/>
      <c r="M8" s="64" t="s">
        <v>115</v>
      </c>
      <c r="N8" s="41"/>
    </row>
    <row r="9" spans="1:14" s="60" customFormat="1" ht="72" x14ac:dyDescent="0.25">
      <c r="A9" s="99"/>
      <c r="B9" s="39" t="s">
        <v>16</v>
      </c>
      <c r="C9" s="53" t="s">
        <v>115</v>
      </c>
      <c r="D9" s="50"/>
      <c r="E9" s="54" t="s">
        <v>117</v>
      </c>
      <c r="F9" s="53" t="s">
        <v>115</v>
      </c>
      <c r="G9" s="59"/>
      <c r="H9" s="54" t="s">
        <v>118</v>
      </c>
      <c r="I9" s="53" t="s">
        <v>115</v>
      </c>
      <c r="J9" s="59"/>
      <c r="K9" s="54" t="s">
        <v>158</v>
      </c>
      <c r="L9" s="59"/>
      <c r="M9" s="64" t="s">
        <v>115</v>
      </c>
      <c r="N9" s="56" t="s">
        <v>10</v>
      </c>
    </row>
    <row r="10" spans="1:14" s="55" customFormat="1" ht="66" customHeight="1" x14ac:dyDescent="0.25">
      <c r="A10" s="99"/>
      <c r="B10" s="39" t="s">
        <v>110</v>
      </c>
      <c r="C10" s="53" t="s">
        <v>115</v>
      </c>
      <c r="D10" s="50"/>
      <c r="E10" s="62" t="s">
        <v>119</v>
      </c>
      <c r="F10" s="53" t="s">
        <v>115</v>
      </c>
      <c r="G10" s="50"/>
      <c r="H10" s="62" t="s">
        <v>120</v>
      </c>
      <c r="I10" s="53" t="s">
        <v>115</v>
      </c>
      <c r="J10" s="40"/>
      <c r="K10" s="62" t="s">
        <v>121</v>
      </c>
      <c r="L10" s="53" t="s">
        <v>115</v>
      </c>
      <c r="M10" s="40"/>
      <c r="N10" s="54" t="s">
        <v>122</v>
      </c>
    </row>
    <row r="11" spans="1:14" ht="36" x14ac:dyDescent="0.35">
      <c r="A11" s="99"/>
      <c r="B11" s="6" t="s">
        <v>17</v>
      </c>
      <c r="C11" s="46"/>
      <c r="D11" s="64" t="s">
        <v>115</v>
      </c>
      <c r="E11" s="52"/>
      <c r="F11" s="50"/>
      <c r="G11" s="64" t="s">
        <v>115</v>
      </c>
      <c r="H11" s="2"/>
      <c r="I11" s="41"/>
      <c r="J11" s="64" t="s">
        <v>115</v>
      </c>
      <c r="K11" s="2"/>
      <c r="L11" s="2"/>
      <c r="M11" s="64" t="s">
        <v>115</v>
      </c>
      <c r="N11" s="52"/>
    </row>
    <row r="12" spans="1:14" s="55" customFormat="1" ht="68.400000000000006" customHeight="1" x14ac:dyDescent="0.25">
      <c r="A12" s="111"/>
      <c r="B12" s="39" t="s">
        <v>18</v>
      </c>
      <c r="C12" s="53" t="s">
        <v>115</v>
      </c>
      <c r="D12" s="50"/>
      <c r="E12" s="61" t="s">
        <v>131</v>
      </c>
      <c r="F12" s="53" t="s">
        <v>115</v>
      </c>
      <c r="G12" s="50"/>
      <c r="H12" s="61" t="s">
        <v>124</v>
      </c>
      <c r="I12" s="53" t="s">
        <v>115</v>
      </c>
      <c r="J12" s="40"/>
      <c r="K12" s="56" t="s">
        <v>125</v>
      </c>
      <c r="L12" s="40"/>
      <c r="M12" s="64" t="s">
        <v>115</v>
      </c>
      <c r="N12" s="56" t="s">
        <v>10</v>
      </c>
    </row>
    <row r="13" spans="1:14" ht="12" customHeight="1" x14ac:dyDescent="0.35">
      <c r="A13" s="7"/>
      <c r="B13" s="7"/>
      <c r="C13" s="48"/>
      <c r="D13" s="41"/>
      <c r="E13" s="57"/>
      <c r="F13" s="67"/>
      <c r="G13" s="43"/>
      <c r="H13" s="7"/>
      <c r="I13" s="43"/>
      <c r="J13" s="7"/>
      <c r="K13" s="7"/>
      <c r="L13" s="7"/>
      <c r="M13" s="7"/>
      <c r="N13" s="43"/>
    </row>
    <row r="14" spans="1:14" ht="36" x14ac:dyDescent="0.35">
      <c r="A14" s="98" t="s">
        <v>25</v>
      </c>
      <c r="B14" s="8" t="s">
        <v>19</v>
      </c>
      <c r="C14" s="46"/>
      <c r="D14" s="64" t="s">
        <v>115</v>
      </c>
      <c r="E14" s="52"/>
      <c r="F14" s="50"/>
      <c r="G14" s="64" t="s">
        <v>115</v>
      </c>
      <c r="H14" s="2"/>
      <c r="I14" s="41"/>
      <c r="J14" s="64" t="s">
        <v>115</v>
      </c>
      <c r="K14" s="2"/>
      <c r="L14" s="2"/>
      <c r="M14" s="64" t="s">
        <v>115</v>
      </c>
      <c r="N14" s="41"/>
    </row>
    <row r="15" spans="1:14" x14ac:dyDescent="0.35">
      <c r="A15" s="99"/>
      <c r="B15" s="8" t="s">
        <v>20</v>
      </c>
      <c r="C15" s="46"/>
      <c r="D15" s="64" t="s">
        <v>115</v>
      </c>
      <c r="E15" s="52"/>
      <c r="F15" s="50"/>
      <c r="G15" s="64" t="s">
        <v>115</v>
      </c>
      <c r="H15" s="2"/>
      <c r="I15" s="41"/>
      <c r="J15" s="64" t="s">
        <v>115</v>
      </c>
      <c r="K15" s="2"/>
      <c r="L15" s="2"/>
      <c r="M15" s="64" t="s">
        <v>115</v>
      </c>
      <c r="N15" s="41"/>
    </row>
    <row r="16" spans="1:14" ht="38.4" customHeight="1" x14ac:dyDescent="0.35">
      <c r="A16" s="99"/>
      <c r="B16" s="8" t="s">
        <v>123</v>
      </c>
      <c r="C16" s="46"/>
      <c r="D16" s="64" t="s">
        <v>115</v>
      </c>
      <c r="E16" s="52"/>
      <c r="F16" s="50"/>
      <c r="G16" s="64" t="s">
        <v>115</v>
      </c>
      <c r="H16" s="2"/>
      <c r="I16" s="41"/>
      <c r="J16" s="64" t="s">
        <v>115</v>
      </c>
      <c r="K16" s="2"/>
      <c r="L16" s="2"/>
      <c r="M16" s="64" t="s">
        <v>115</v>
      </c>
      <c r="N16" s="41"/>
    </row>
    <row r="17" spans="1:14" x14ac:dyDescent="0.35">
      <c r="A17" s="99"/>
      <c r="B17" s="8" t="s">
        <v>21</v>
      </c>
      <c r="C17" s="46"/>
      <c r="D17" s="64" t="s">
        <v>115</v>
      </c>
      <c r="E17" s="52"/>
      <c r="F17" s="50"/>
      <c r="G17" s="64" t="s">
        <v>115</v>
      </c>
      <c r="H17" s="2"/>
      <c r="I17" s="41"/>
      <c r="J17" s="64" t="s">
        <v>115</v>
      </c>
      <c r="K17" s="2"/>
      <c r="L17" s="2"/>
      <c r="M17" s="64" t="s">
        <v>115</v>
      </c>
      <c r="N17" s="41"/>
    </row>
    <row r="18" spans="1:14" s="55" customFormat="1" ht="115.8" customHeight="1" x14ac:dyDescent="0.25">
      <c r="A18" s="99"/>
      <c r="B18" s="39" t="s">
        <v>22</v>
      </c>
      <c r="C18" s="53" t="s">
        <v>115</v>
      </c>
      <c r="D18" s="50"/>
      <c r="E18" s="54" t="s">
        <v>132</v>
      </c>
      <c r="F18" s="53" t="s">
        <v>115</v>
      </c>
      <c r="G18" s="50"/>
      <c r="H18" s="61" t="s">
        <v>129</v>
      </c>
      <c r="I18" s="53" t="s">
        <v>115</v>
      </c>
      <c r="J18" s="40"/>
      <c r="K18" s="61" t="s">
        <v>130</v>
      </c>
      <c r="L18" s="53" t="s">
        <v>115</v>
      </c>
      <c r="M18" s="40"/>
      <c r="N18" s="54" t="s">
        <v>128</v>
      </c>
    </row>
    <row r="19" spans="1:14" x14ac:dyDescent="0.35">
      <c r="A19" s="99"/>
      <c r="B19" s="8" t="s">
        <v>23</v>
      </c>
      <c r="C19" s="46"/>
      <c r="D19" s="64" t="s">
        <v>115</v>
      </c>
      <c r="E19" s="52"/>
      <c r="F19" s="50"/>
      <c r="G19" s="64" t="s">
        <v>115</v>
      </c>
      <c r="H19" s="2"/>
      <c r="I19" s="41"/>
      <c r="J19" s="64" t="s">
        <v>115</v>
      </c>
      <c r="K19" s="2"/>
      <c r="L19" s="2"/>
      <c r="M19" s="64" t="s">
        <v>115</v>
      </c>
      <c r="N19" s="41"/>
    </row>
    <row r="20" spans="1:14" s="55" customFormat="1" ht="95.4" customHeight="1" x14ac:dyDescent="0.25">
      <c r="A20" s="99"/>
      <c r="B20" s="39" t="s">
        <v>24</v>
      </c>
      <c r="C20" s="53" t="s">
        <v>115</v>
      </c>
      <c r="D20" s="50"/>
      <c r="E20" s="54" t="s">
        <v>126</v>
      </c>
      <c r="F20" s="53" t="s">
        <v>115</v>
      </c>
      <c r="G20" s="50"/>
      <c r="H20" s="61" t="s">
        <v>170</v>
      </c>
      <c r="I20" s="53" t="s">
        <v>115</v>
      </c>
      <c r="J20" s="40"/>
      <c r="K20" s="61" t="s">
        <v>127</v>
      </c>
      <c r="L20" s="53" t="s">
        <v>115</v>
      </c>
      <c r="M20" s="40"/>
      <c r="N20" s="54" t="s">
        <v>128</v>
      </c>
    </row>
    <row r="21" spans="1:14" x14ac:dyDescent="0.35">
      <c r="A21" s="9"/>
      <c r="B21" s="9"/>
      <c r="C21" s="49"/>
      <c r="D21" s="41"/>
      <c r="E21" s="58"/>
      <c r="F21" s="68"/>
      <c r="G21" s="44"/>
      <c r="H21" s="9"/>
      <c r="I21" s="44"/>
      <c r="J21" s="9"/>
      <c r="K21" s="9"/>
      <c r="L21" s="9"/>
      <c r="M21" s="9"/>
      <c r="N21" s="44"/>
    </row>
    <row r="22" spans="1:14" x14ac:dyDescent="0.35">
      <c r="A22" s="98" t="s">
        <v>32</v>
      </c>
      <c r="B22" s="8" t="s">
        <v>27</v>
      </c>
      <c r="C22" s="46"/>
      <c r="D22" s="64" t="s">
        <v>115</v>
      </c>
      <c r="E22" s="52"/>
      <c r="F22" s="50"/>
      <c r="G22" s="64" t="s">
        <v>115</v>
      </c>
      <c r="H22" s="2"/>
      <c r="I22" s="41"/>
      <c r="J22" s="64" t="s">
        <v>115</v>
      </c>
      <c r="K22" s="2"/>
      <c r="L22" s="2"/>
      <c r="M22" s="64" t="s">
        <v>115</v>
      </c>
      <c r="N22" s="41"/>
    </row>
    <row r="23" spans="1:14" s="55" customFormat="1" ht="36" x14ac:dyDescent="0.25">
      <c r="A23" s="99"/>
      <c r="B23" s="6" t="s">
        <v>28</v>
      </c>
      <c r="C23" s="50"/>
      <c r="D23" s="64" t="s">
        <v>115</v>
      </c>
      <c r="E23" s="56"/>
      <c r="F23" s="50"/>
      <c r="G23" s="64" t="s">
        <v>115</v>
      </c>
      <c r="H23" s="61"/>
      <c r="I23" s="50"/>
      <c r="J23" s="64" t="s">
        <v>115</v>
      </c>
      <c r="K23" s="40"/>
      <c r="L23" s="40"/>
      <c r="M23" s="64" t="s">
        <v>115</v>
      </c>
      <c r="N23" s="50"/>
    </row>
    <row r="24" spans="1:14" x14ac:dyDescent="0.35">
      <c r="A24" s="99"/>
      <c r="B24" s="8" t="s">
        <v>29</v>
      </c>
      <c r="C24" s="46"/>
      <c r="D24" s="64" t="s">
        <v>115</v>
      </c>
      <c r="E24" s="56"/>
      <c r="F24" s="50"/>
      <c r="G24" s="64" t="s">
        <v>115</v>
      </c>
      <c r="H24" s="51"/>
      <c r="I24" s="41"/>
      <c r="J24" s="64" t="s">
        <v>115</v>
      </c>
      <c r="K24" s="2"/>
      <c r="L24" s="2"/>
      <c r="M24" s="64" t="s">
        <v>115</v>
      </c>
      <c r="N24" s="41"/>
    </row>
    <row r="25" spans="1:14" s="55" customFormat="1" ht="36" x14ac:dyDescent="0.25">
      <c r="A25" s="99"/>
      <c r="B25" s="39" t="s">
        <v>194</v>
      </c>
      <c r="C25" s="53" t="s">
        <v>115</v>
      </c>
      <c r="D25" s="50"/>
      <c r="E25" s="54" t="s">
        <v>188</v>
      </c>
      <c r="F25" s="53" t="s">
        <v>115</v>
      </c>
      <c r="G25" s="50"/>
      <c r="H25" s="61" t="s">
        <v>157</v>
      </c>
      <c r="I25" s="53" t="s">
        <v>115</v>
      </c>
      <c r="J25" s="40"/>
      <c r="K25" s="61" t="s">
        <v>156</v>
      </c>
      <c r="L25" s="40"/>
      <c r="M25" s="64" t="s">
        <v>115</v>
      </c>
      <c r="N25" s="56" t="s">
        <v>10</v>
      </c>
    </row>
    <row r="26" spans="1:14" x14ac:dyDescent="0.35">
      <c r="A26" s="99"/>
      <c r="B26" s="8" t="s">
        <v>30</v>
      </c>
      <c r="C26" s="46"/>
      <c r="D26" s="64" t="s">
        <v>115</v>
      </c>
      <c r="E26" s="52"/>
      <c r="F26" s="50"/>
      <c r="G26" s="41" t="s">
        <v>114</v>
      </c>
      <c r="H26" s="2"/>
      <c r="I26" s="41"/>
      <c r="J26" s="64" t="s">
        <v>115</v>
      </c>
      <c r="K26" s="2"/>
      <c r="L26" s="2"/>
      <c r="M26" s="64" t="s">
        <v>115</v>
      </c>
      <c r="N26" s="41"/>
    </row>
    <row r="27" spans="1:14" s="55" customFormat="1" ht="79.8" customHeight="1" x14ac:dyDescent="0.25">
      <c r="A27" s="99"/>
      <c r="B27" s="39" t="s">
        <v>111</v>
      </c>
      <c r="C27" s="53" t="s">
        <v>115</v>
      </c>
      <c r="D27" s="50"/>
      <c r="E27" s="54" t="s">
        <v>133</v>
      </c>
      <c r="F27" s="53" t="s">
        <v>115</v>
      </c>
      <c r="G27" s="50"/>
      <c r="H27" s="54" t="s">
        <v>134</v>
      </c>
      <c r="I27" s="53" t="s">
        <v>115</v>
      </c>
      <c r="J27" s="40"/>
      <c r="K27" s="61" t="s">
        <v>191</v>
      </c>
      <c r="L27" s="53" t="s">
        <v>115</v>
      </c>
      <c r="M27" s="40"/>
      <c r="N27" s="54" t="s">
        <v>135</v>
      </c>
    </row>
    <row r="28" spans="1:14" x14ac:dyDescent="0.35">
      <c r="A28" s="99"/>
      <c r="B28" s="8" t="s">
        <v>31</v>
      </c>
      <c r="C28" s="46"/>
      <c r="D28" s="64" t="s">
        <v>115</v>
      </c>
      <c r="E28" s="52"/>
      <c r="F28" s="50"/>
      <c r="G28" s="64" t="s">
        <v>115</v>
      </c>
      <c r="H28" s="2"/>
      <c r="I28" s="41"/>
      <c r="J28" s="64" t="s">
        <v>115</v>
      </c>
      <c r="K28" s="2"/>
      <c r="L28" s="2"/>
      <c r="M28" s="64" t="s">
        <v>115</v>
      </c>
      <c r="N28" s="41"/>
    </row>
    <row r="29" spans="1:14" x14ac:dyDescent="0.35">
      <c r="A29" s="9"/>
      <c r="B29" s="9"/>
      <c r="C29" s="49"/>
      <c r="D29" s="44"/>
      <c r="E29" s="58"/>
      <c r="F29" s="68"/>
      <c r="G29" s="44"/>
      <c r="H29" s="9"/>
      <c r="I29" s="44"/>
      <c r="J29" s="9"/>
      <c r="K29" s="9"/>
      <c r="L29" s="9"/>
      <c r="M29" s="9"/>
      <c r="N29" s="44"/>
    </row>
    <row r="30" spans="1:14" s="60" customFormat="1" ht="60" customHeight="1" x14ac:dyDescent="0.25">
      <c r="A30" s="98" t="s">
        <v>39</v>
      </c>
      <c r="B30" s="39" t="s">
        <v>112</v>
      </c>
      <c r="C30" s="53" t="s">
        <v>115</v>
      </c>
      <c r="D30" s="59"/>
      <c r="E30" s="54" t="s">
        <v>138</v>
      </c>
      <c r="F30" s="53" t="s">
        <v>115</v>
      </c>
      <c r="G30" s="59"/>
      <c r="H30" s="54" t="s">
        <v>136</v>
      </c>
      <c r="I30" s="53" t="s">
        <v>115</v>
      </c>
      <c r="J30" s="59"/>
      <c r="K30" s="54" t="s">
        <v>159</v>
      </c>
      <c r="L30" s="53" t="s">
        <v>115</v>
      </c>
      <c r="M30" s="59"/>
      <c r="N30" s="54" t="s">
        <v>141</v>
      </c>
    </row>
    <row r="31" spans="1:14" x14ac:dyDescent="0.35">
      <c r="A31" s="99"/>
      <c r="B31" s="8" t="s">
        <v>33</v>
      </c>
      <c r="C31" s="46"/>
      <c r="D31" s="50"/>
      <c r="E31" s="52"/>
      <c r="F31" s="50"/>
      <c r="G31" s="64" t="s">
        <v>115</v>
      </c>
      <c r="H31" s="2"/>
      <c r="I31" s="41"/>
      <c r="J31" s="2"/>
      <c r="K31" s="2"/>
      <c r="L31" s="2"/>
      <c r="M31" s="2"/>
      <c r="N31" s="41"/>
    </row>
    <row r="32" spans="1:14" s="55" customFormat="1" ht="81.599999999999994" customHeight="1" x14ac:dyDescent="0.25">
      <c r="A32" s="99"/>
      <c r="B32" s="39" t="s">
        <v>34</v>
      </c>
      <c r="C32" s="53" t="s">
        <v>115</v>
      </c>
      <c r="D32" s="50"/>
      <c r="E32" s="54" t="s">
        <v>140</v>
      </c>
      <c r="F32" s="53" t="s">
        <v>115</v>
      </c>
      <c r="G32" s="50"/>
      <c r="H32" s="54" t="s">
        <v>137</v>
      </c>
      <c r="I32" s="53" t="s">
        <v>115</v>
      </c>
      <c r="J32" s="40"/>
      <c r="K32" s="61" t="s">
        <v>139</v>
      </c>
      <c r="L32" s="53" t="s">
        <v>115</v>
      </c>
      <c r="M32" s="40"/>
      <c r="N32" s="54" t="s">
        <v>142</v>
      </c>
    </row>
    <row r="33" spans="1:14" x14ac:dyDescent="0.35">
      <c r="A33" s="99"/>
      <c r="B33" s="8" t="s">
        <v>35</v>
      </c>
      <c r="C33" s="46"/>
      <c r="D33" s="64" t="s">
        <v>115</v>
      </c>
      <c r="E33" s="52"/>
      <c r="F33" s="50"/>
      <c r="G33" s="64" t="s">
        <v>115</v>
      </c>
      <c r="H33" s="2"/>
      <c r="I33" s="41"/>
      <c r="J33" s="64" t="s">
        <v>115</v>
      </c>
      <c r="K33" s="2"/>
      <c r="L33" s="2"/>
      <c r="M33" s="64" t="s">
        <v>115</v>
      </c>
      <c r="N33" s="41"/>
    </row>
    <row r="34" spans="1:14" x14ac:dyDescent="0.35">
      <c r="A34" s="99"/>
      <c r="B34" s="8" t="s">
        <v>36</v>
      </c>
      <c r="C34" s="46"/>
      <c r="D34" s="64" t="s">
        <v>115</v>
      </c>
      <c r="E34" s="52"/>
      <c r="F34" s="50"/>
      <c r="G34" s="64" t="s">
        <v>115</v>
      </c>
      <c r="H34" s="2"/>
      <c r="I34" s="41"/>
      <c r="J34" s="64" t="s">
        <v>115</v>
      </c>
      <c r="K34" s="2"/>
      <c r="L34" s="2"/>
      <c r="M34" s="64" t="s">
        <v>115</v>
      </c>
      <c r="N34" s="41"/>
    </row>
    <row r="35" spans="1:14" ht="35.4" customHeight="1" x14ac:dyDescent="0.35">
      <c r="A35" s="99"/>
      <c r="B35" s="8" t="s">
        <v>37</v>
      </c>
      <c r="C35" s="46"/>
      <c r="D35" s="64" t="s">
        <v>115</v>
      </c>
      <c r="E35" s="52"/>
      <c r="F35" s="50"/>
      <c r="G35" s="64" t="s">
        <v>115</v>
      </c>
      <c r="H35" s="2"/>
      <c r="I35" s="41"/>
      <c r="J35" s="64" t="s">
        <v>115</v>
      </c>
      <c r="K35" s="2"/>
      <c r="L35" s="2"/>
      <c r="M35" s="64" t="s">
        <v>115</v>
      </c>
      <c r="N35" s="41"/>
    </row>
    <row r="36" spans="1:14" s="55" customFormat="1" ht="65.400000000000006" customHeight="1" x14ac:dyDescent="0.25">
      <c r="A36" s="99"/>
      <c r="B36" s="63" t="s">
        <v>38</v>
      </c>
      <c r="C36" s="50"/>
      <c r="D36" s="64" t="s">
        <v>115</v>
      </c>
      <c r="E36" s="56" t="s">
        <v>10</v>
      </c>
      <c r="F36" s="53" t="s">
        <v>115</v>
      </c>
      <c r="G36" s="50"/>
      <c r="H36" s="61" t="s">
        <v>143</v>
      </c>
      <c r="I36" s="53" t="s">
        <v>115</v>
      </c>
      <c r="J36" s="40"/>
      <c r="K36" s="61" t="s">
        <v>143</v>
      </c>
      <c r="L36" s="50"/>
      <c r="M36" s="64" t="s">
        <v>115</v>
      </c>
      <c r="N36" s="56" t="s">
        <v>10</v>
      </c>
    </row>
    <row r="37" spans="1:14" x14ac:dyDescent="0.35">
      <c r="A37" s="9"/>
      <c r="B37" s="9"/>
      <c r="C37" s="49"/>
      <c r="D37" s="44"/>
      <c r="E37" s="58"/>
      <c r="F37" s="68"/>
      <c r="G37" s="44"/>
      <c r="H37" s="9"/>
      <c r="I37" s="44"/>
      <c r="J37" s="9"/>
      <c r="K37" s="9"/>
      <c r="L37" s="9"/>
      <c r="M37" s="9"/>
      <c r="N37" s="44"/>
    </row>
    <row r="38" spans="1:14" x14ac:dyDescent="0.35">
      <c r="A38" s="100" t="s">
        <v>47</v>
      </c>
      <c r="B38" s="8" t="s">
        <v>40</v>
      </c>
      <c r="C38" s="46"/>
      <c r="D38" s="64" t="s">
        <v>115</v>
      </c>
      <c r="E38" s="52"/>
      <c r="F38" s="50"/>
      <c r="G38" s="64" t="s">
        <v>115</v>
      </c>
      <c r="H38" s="2"/>
      <c r="I38" s="41"/>
      <c r="J38" s="64" t="s">
        <v>115</v>
      </c>
      <c r="K38" s="2"/>
      <c r="L38" s="2"/>
      <c r="M38" s="64" t="s">
        <v>115</v>
      </c>
      <c r="N38" s="41"/>
    </row>
    <row r="39" spans="1:14" ht="36" x14ac:dyDescent="0.35">
      <c r="A39" s="101"/>
      <c r="B39" s="8" t="s">
        <v>41</v>
      </c>
      <c r="C39" s="46"/>
      <c r="D39" s="64" t="s">
        <v>115</v>
      </c>
      <c r="E39" s="52"/>
      <c r="F39" s="50"/>
      <c r="G39" s="64" t="s">
        <v>115</v>
      </c>
      <c r="H39" s="2"/>
      <c r="I39" s="41"/>
      <c r="J39" s="64" t="s">
        <v>115</v>
      </c>
      <c r="K39" s="2"/>
      <c r="L39" s="2"/>
      <c r="M39" s="64" t="s">
        <v>115</v>
      </c>
      <c r="N39" s="41"/>
    </row>
    <row r="40" spans="1:14" x14ac:dyDescent="0.35">
      <c r="A40" s="101"/>
      <c r="B40" s="8" t="s">
        <v>42</v>
      </c>
      <c r="C40" s="46"/>
      <c r="D40" s="64" t="s">
        <v>115</v>
      </c>
      <c r="E40" s="52"/>
      <c r="F40" s="50"/>
      <c r="G40" s="64" t="s">
        <v>115</v>
      </c>
      <c r="H40" s="2"/>
      <c r="I40" s="41"/>
      <c r="J40" s="64" t="s">
        <v>115</v>
      </c>
      <c r="K40" s="2"/>
      <c r="L40" s="2"/>
      <c r="M40" s="64" t="s">
        <v>115</v>
      </c>
      <c r="N40" s="41"/>
    </row>
    <row r="41" spans="1:14" s="55" customFormat="1" ht="83.4" customHeight="1" x14ac:dyDescent="0.25">
      <c r="A41" s="101"/>
      <c r="B41" s="39" t="s">
        <v>43</v>
      </c>
      <c r="C41" s="50"/>
      <c r="D41" s="64" t="s">
        <v>115</v>
      </c>
      <c r="E41" s="56" t="s">
        <v>10</v>
      </c>
      <c r="F41" s="53" t="s">
        <v>115</v>
      </c>
      <c r="G41" s="50"/>
      <c r="H41" s="61" t="s">
        <v>146</v>
      </c>
      <c r="I41" s="53" t="s">
        <v>115</v>
      </c>
      <c r="J41" s="56"/>
      <c r="K41" s="61" t="s">
        <v>144</v>
      </c>
      <c r="L41" s="53" t="s">
        <v>115</v>
      </c>
      <c r="M41" s="50"/>
      <c r="N41" s="54" t="s">
        <v>145</v>
      </c>
    </row>
    <row r="42" spans="1:14" x14ac:dyDescent="0.35">
      <c r="A42" s="101"/>
      <c r="B42" s="8" t="s">
        <v>44</v>
      </c>
      <c r="C42" s="46"/>
      <c r="D42" s="64" t="s">
        <v>115</v>
      </c>
      <c r="E42" s="52"/>
      <c r="F42" s="50"/>
      <c r="G42" s="64" t="s">
        <v>115</v>
      </c>
      <c r="H42" s="2"/>
      <c r="I42" s="41"/>
      <c r="J42" s="64" t="s">
        <v>115</v>
      </c>
      <c r="K42" s="2"/>
      <c r="L42" s="2"/>
      <c r="M42" s="64" t="s">
        <v>115</v>
      </c>
      <c r="N42" s="41"/>
    </row>
    <row r="43" spans="1:14" x14ac:dyDescent="0.35">
      <c r="A43" s="101"/>
      <c r="B43" s="8" t="s">
        <v>45</v>
      </c>
      <c r="C43" s="46"/>
      <c r="D43" s="64" t="s">
        <v>115</v>
      </c>
      <c r="E43" s="52"/>
      <c r="F43" s="50"/>
      <c r="G43" s="64" t="s">
        <v>115</v>
      </c>
      <c r="H43" s="2"/>
      <c r="I43" s="41"/>
      <c r="J43" s="64" t="s">
        <v>115</v>
      </c>
      <c r="K43" s="2"/>
      <c r="L43" s="2"/>
      <c r="M43" s="64" t="s">
        <v>115</v>
      </c>
      <c r="N43" s="41"/>
    </row>
    <row r="44" spans="1:14" x14ac:dyDescent="0.35">
      <c r="A44" s="101"/>
      <c r="B44" s="8" t="s">
        <v>46</v>
      </c>
      <c r="C44" s="46"/>
      <c r="D44" s="64" t="s">
        <v>115</v>
      </c>
      <c r="E44" s="52"/>
      <c r="F44" s="50"/>
      <c r="G44" s="64" t="s">
        <v>115</v>
      </c>
      <c r="H44" s="2"/>
      <c r="I44" s="41"/>
      <c r="J44" s="64" t="s">
        <v>115</v>
      </c>
      <c r="K44" s="2"/>
      <c r="L44" s="2"/>
      <c r="M44" s="64" t="s">
        <v>115</v>
      </c>
      <c r="N44" s="41"/>
    </row>
    <row r="45" spans="1:14" s="55" customFormat="1" ht="54" x14ac:dyDescent="0.25">
      <c r="A45" s="101"/>
      <c r="B45" s="39" t="s">
        <v>113</v>
      </c>
      <c r="C45" s="50"/>
      <c r="D45" s="64" t="s">
        <v>115</v>
      </c>
      <c r="E45" s="56" t="s">
        <v>10</v>
      </c>
      <c r="F45" s="53" t="s">
        <v>115</v>
      </c>
      <c r="G45" s="50"/>
      <c r="H45" s="61" t="s">
        <v>147</v>
      </c>
      <c r="I45" s="50"/>
      <c r="J45" s="64" t="s">
        <v>115</v>
      </c>
      <c r="K45" s="61" t="s">
        <v>148</v>
      </c>
      <c r="L45" s="40"/>
      <c r="M45" s="64" t="s">
        <v>115</v>
      </c>
      <c r="N45" s="56" t="s">
        <v>10</v>
      </c>
    </row>
    <row r="46" spans="1:14" x14ac:dyDescent="0.35">
      <c r="A46" s="9"/>
      <c r="B46" s="9"/>
      <c r="C46" s="49"/>
      <c r="D46" s="44"/>
      <c r="E46" s="58"/>
      <c r="F46" s="68"/>
      <c r="G46" s="44"/>
      <c r="H46" s="9"/>
      <c r="I46" s="44"/>
      <c r="J46" s="9"/>
      <c r="K46" s="9"/>
      <c r="L46" s="9"/>
      <c r="M46" s="9"/>
      <c r="N46" s="44"/>
    </row>
    <row r="47" spans="1:14" x14ac:dyDescent="0.35">
      <c r="A47" s="102" t="s">
        <v>55</v>
      </c>
      <c r="B47" s="8" t="s">
        <v>48</v>
      </c>
      <c r="C47" s="46"/>
      <c r="D47" s="64" t="s">
        <v>115</v>
      </c>
      <c r="E47" s="52"/>
      <c r="F47" s="50"/>
      <c r="G47" s="64" t="s">
        <v>115</v>
      </c>
      <c r="H47" s="2"/>
      <c r="I47" s="41"/>
      <c r="J47" s="64" t="s">
        <v>115</v>
      </c>
      <c r="K47" s="2"/>
      <c r="L47" s="2"/>
      <c r="M47" s="64" t="s">
        <v>115</v>
      </c>
      <c r="N47" s="41"/>
    </row>
    <row r="48" spans="1:14" ht="36" x14ac:dyDescent="0.35">
      <c r="A48" s="103"/>
      <c r="B48" s="8" t="s">
        <v>49</v>
      </c>
      <c r="C48" s="46"/>
      <c r="D48" s="64" t="s">
        <v>115</v>
      </c>
      <c r="E48" s="52"/>
      <c r="F48" s="50"/>
      <c r="G48" s="64" t="s">
        <v>115</v>
      </c>
      <c r="H48" s="2"/>
      <c r="I48" s="41"/>
      <c r="J48" s="64" t="s">
        <v>115</v>
      </c>
      <c r="K48" s="2"/>
      <c r="L48" s="2"/>
      <c r="M48" s="64" t="s">
        <v>115</v>
      </c>
      <c r="N48" s="41"/>
    </row>
    <row r="49" spans="1:14" x14ac:dyDescent="0.35">
      <c r="A49" s="103"/>
      <c r="B49" s="8" t="s">
        <v>50</v>
      </c>
      <c r="C49" s="46"/>
      <c r="D49" s="64" t="s">
        <v>115</v>
      </c>
      <c r="E49" s="52"/>
      <c r="F49" s="50"/>
      <c r="G49" s="64" t="s">
        <v>115</v>
      </c>
      <c r="H49" s="2"/>
      <c r="I49" s="41"/>
      <c r="J49" s="64" t="s">
        <v>115</v>
      </c>
      <c r="K49" s="2"/>
      <c r="L49" s="2"/>
      <c r="M49" s="64" t="s">
        <v>115</v>
      </c>
      <c r="N49" s="41"/>
    </row>
    <row r="50" spans="1:14" s="55" customFormat="1" ht="41.4" customHeight="1" x14ac:dyDescent="0.25">
      <c r="A50" s="103"/>
      <c r="B50" s="39" t="s">
        <v>51</v>
      </c>
      <c r="C50" s="50"/>
      <c r="D50" s="64" t="s">
        <v>115</v>
      </c>
      <c r="E50" s="56" t="s">
        <v>149</v>
      </c>
      <c r="F50" s="53" t="s">
        <v>115</v>
      </c>
      <c r="G50" s="50"/>
      <c r="H50" s="69" t="s">
        <v>149</v>
      </c>
      <c r="I50" s="50"/>
      <c r="J50" s="64" t="s">
        <v>115</v>
      </c>
      <c r="K50" s="56" t="s">
        <v>10</v>
      </c>
      <c r="L50" s="40"/>
      <c r="M50" s="64" t="s">
        <v>115</v>
      </c>
      <c r="N50" s="56" t="s">
        <v>10</v>
      </c>
    </row>
    <row r="51" spans="1:14" s="55" customFormat="1" ht="66" customHeight="1" x14ac:dyDescent="0.25">
      <c r="A51" s="103"/>
      <c r="B51" s="39" t="s">
        <v>52</v>
      </c>
      <c r="C51" s="53" t="s">
        <v>115</v>
      </c>
      <c r="D51" s="50"/>
      <c r="E51" s="54" t="s">
        <v>160</v>
      </c>
      <c r="F51" s="53" t="s">
        <v>115</v>
      </c>
      <c r="G51" s="50"/>
      <c r="H51" s="54" t="s">
        <v>150</v>
      </c>
      <c r="I51" s="53" t="s">
        <v>115</v>
      </c>
      <c r="J51" s="50"/>
      <c r="K51" s="54" t="s">
        <v>151</v>
      </c>
      <c r="L51" s="53" t="s">
        <v>115</v>
      </c>
      <c r="M51" s="50"/>
      <c r="N51" s="54" t="s">
        <v>152</v>
      </c>
    </row>
    <row r="52" spans="1:14" ht="36" x14ac:dyDescent="0.35">
      <c r="A52" s="103"/>
      <c r="B52" s="8" t="s">
        <v>53</v>
      </c>
      <c r="C52" s="46"/>
      <c r="D52" s="64" t="s">
        <v>115</v>
      </c>
      <c r="E52" s="52"/>
      <c r="F52" s="50"/>
      <c r="G52" s="64" t="s">
        <v>115</v>
      </c>
      <c r="H52" s="2"/>
      <c r="I52" s="41"/>
      <c r="J52" s="64" t="s">
        <v>115</v>
      </c>
      <c r="K52" s="2"/>
      <c r="L52" s="2"/>
      <c r="M52" s="64" t="s">
        <v>115</v>
      </c>
      <c r="N52" s="41"/>
    </row>
    <row r="53" spans="1:14" s="55" customFormat="1" ht="54" x14ac:dyDescent="0.25">
      <c r="A53" s="104"/>
      <c r="B53" s="39" t="s">
        <v>54</v>
      </c>
      <c r="C53" s="50"/>
      <c r="D53" s="64" t="s">
        <v>115</v>
      </c>
      <c r="E53" s="56" t="s">
        <v>10</v>
      </c>
      <c r="F53" s="53" t="s">
        <v>115</v>
      </c>
      <c r="G53" s="50"/>
      <c r="H53" s="69" t="s">
        <v>153</v>
      </c>
      <c r="I53" s="53" t="s">
        <v>115</v>
      </c>
      <c r="J53" s="50"/>
      <c r="K53" s="61" t="s">
        <v>154</v>
      </c>
      <c r="L53" s="40"/>
      <c r="M53" s="64" t="s">
        <v>115</v>
      </c>
      <c r="N53" s="56" t="s">
        <v>10</v>
      </c>
    </row>
  </sheetData>
  <mergeCells count="10">
    <mergeCell ref="C4:E4"/>
    <mergeCell ref="F4:H4"/>
    <mergeCell ref="I4:K4"/>
    <mergeCell ref="L4:N4"/>
    <mergeCell ref="A6:A12"/>
    <mergeCell ref="A14:A20"/>
    <mergeCell ref="A22:A28"/>
    <mergeCell ref="A30:A36"/>
    <mergeCell ref="A38:A45"/>
    <mergeCell ref="A47:A5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7D9B4-39BC-4F9A-824E-0B0FC9A70CC4}">
  <dimension ref="A1:E13"/>
  <sheetViews>
    <sheetView zoomScale="60" zoomScaleNormal="60" workbookViewId="0">
      <selection activeCell="C12" sqref="C12"/>
    </sheetView>
  </sheetViews>
  <sheetFormatPr defaultRowHeight="21" x14ac:dyDescent="0.4"/>
  <cols>
    <col min="1" max="1" width="11.3984375" style="11" customWidth="1"/>
    <col min="2" max="2" width="59.5" style="11" customWidth="1"/>
    <col min="3" max="3" width="50.796875" style="11" customWidth="1"/>
    <col min="4" max="4" width="44.796875" style="11" customWidth="1"/>
    <col min="5" max="5" width="44.296875" style="11" customWidth="1"/>
    <col min="6" max="16384" width="8.796875" style="11"/>
  </cols>
  <sheetData>
    <row r="1" spans="1:5" ht="16.5" customHeight="1" x14ac:dyDescent="0.4">
      <c r="A1" s="15" t="s">
        <v>2</v>
      </c>
      <c r="B1" s="22" t="s">
        <v>109</v>
      </c>
    </row>
    <row r="2" spans="1:5" x14ac:dyDescent="0.4">
      <c r="A2" s="15" t="s">
        <v>3</v>
      </c>
      <c r="B2" s="22">
        <v>2566</v>
      </c>
      <c r="C2" s="21"/>
    </row>
    <row r="3" spans="1:5" ht="28.5" customHeight="1" x14ac:dyDescent="0.4"/>
    <row r="4" spans="1:5" ht="31.05" customHeight="1" x14ac:dyDescent="0.4">
      <c r="A4" s="112" t="s">
        <v>69</v>
      </c>
      <c r="B4" s="82" t="s">
        <v>65</v>
      </c>
      <c r="C4" s="83" t="s">
        <v>68</v>
      </c>
      <c r="D4" s="84" t="s">
        <v>67</v>
      </c>
      <c r="E4" s="85" t="s">
        <v>66</v>
      </c>
    </row>
    <row r="5" spans="1:5" ht="42" x14ac:dyDescent="0.4">
      <c r="A5" s="112"/>
      <c r="B5" s="16" t="s">
        <v>70</v>
      </c>
      <c r="C5" s="17" t="s">
        <v>71</v>
      </c>
      <c r="D5" s="18" t="s">
        <v>72</v>
      </c>
      <c r="E5" s="19" t="s">
        <v>73</v>
      </c>
    </row>
    <row r="6" spans="1:5" s="71" customFormat="1" ht="42" x14ac:dyDescent="0.25">
      <c r="A6" s="87">
        <v>1</v>
      </c>
      <c r="B6" s="75" t="s">
        <v>195</v>
      </c>
      <c r="C6" s="75" t="s">
        <v>198</v>
      </c>
      <c r="D6" s="75" t="s">
        <v>205</v>
      </c>
      <c r="E6" s="75" t="s">
        <v>207</v>
      </c>
    </row>
    <row r="7" spans="1:5" s="71" customFormat="1" ht="42" x14ac:dyDescent="0.25">
      <c r="A7" s="87">
        <v>2</v>
      </c>
      <c r="B7" s="75" t="s">
        <v>196</v>
      </c>
      <c r="C7" s="75" t="s">
        <v>200</v>
      </c>
      <c r="D7" s="75" t="s">
        <v>206</v>
      </c>
      <c r="E7" s="75" t="s">
        <v>208</v>
      </c>
    </row>
    <row r="8" spans="1:5" s="71" customFormat="1" ht="42" x14ac:dyDescent="0.25">
      <c r="A8" s="87">
        <v>3</v>
      </c>
      <c r="B8" s="75" t="s">
        <v>197</v>
      </c>
      <c r="C8" s="75" t="s">
        <v>201</v>
      </c>
      <c r="D8" s="75"/>
      <c r="E8" s="88"/>
    </row>
    <row r="9" spans="1:5" s="71" customFormat="1" ht="42" x14ac:dyDescent="0.4">
      <c r="A9" s="87">
        <v>4</v>
      </c>
      <c r="B9" s="75" t="s">
        <v>199</v>
      </c>
      <c r="C9" s="81" t="s">
        <v>202</v>
      </c>
      <c r="D9" s="88"/>
      <c r="E9" s="88"/>
    </row>
    <row r="10" spans="1:5" s="71" customFormat="1" ht="42" x14ac:dyDescent="0.25">
      <c r="A10" s="87">
        <v>5</v>
      </c>
      <c r="B10" s="88"/>
      <c r="C10" s="75" t="s">
        <v>203</v>
      </c>
      <c r="D10" s="88"/>
      <c r="E10" s="88"/>
    </row>
    <row r="11" spans="1:5" s="71" customFormat="1" ht="42" x14ac:dyDescent="0.25">
      <c r="A11" s="87">
        <v>6</v>
      </c>
      <c r="B11" s="88"/>
      <c r="C11" s="75" t="s">
        <v>204</v>
      </c>
      <c r="D11" s="88"/>
      <c r="E11" s="88"/>
    </row>
    <row r="12" spans="1:5" s="71" customFormat="1" ht="42" x14ac:dyDescent="0.25">
      <c r="A12" s="87">
        <v>7</v>
      </c>
      <c r="B12" s="88"/>
      <c r="C12" s="75" t="s">
        <v>210</v>
      </c>
      <c r="D12" s="88"/>
      <c r="E12" s="88"/>
    </row>
    <row r="13" spans="1:5" ht="42" x14ac:dyDescent="0.4">
      <c r="A13" s="20">
        <v>8</v>
      </c>
      <c r="B13" s="21"/>
      <c r="C13" s="75" t="s">
        <v>209</v>
      </c>
      <c r="D13" s="21"/>
      <c r="E13" s="21"/>
    </row>
  </sheetData>
  <mergeCells count="1">
    <mergeCell ref="A4:A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2CD77-9598-4032-9E7C-A4EB7912AF7F}">
  <dimension ref="A1:P37"/>
  <sheetViews>
    <sheetView topLeftCell="A22" zoomScale="60" zoomScaleNormal="60" workbookViewId="0">
      <selection activeCell="A33" sqref="A33:XFD33"/>
    </sheetView>
  </sheetViews>
  <sheetFormatPr defaultRowHeight="21" x14ac:dyDescent="0.4"/>
  <cols>
    <col min="1" max="1" width="31.69921875" style="11" customWidth="1"/>
    <col min="2" max="2" width="8.69921875" style="11" customWidth="1"/>
    <col min="3" max="5" width="8.796875" style="11"/>
    <col min="6" max="6" width="8.69921875" style="11" customWidth="1"/>
    <col min="7" max="7" width="42.19921875" style="11" customWidth="1"/>
    <col min="8" max="8" width="8.796875" style="11"/>
    <col min="9" max="9" width="11.69921875" style="11" customWidth="1"/>
    <col min="10" max="16" width="10.69921875" style="11" customWidth="1"/>
    <col min="17" max="16384" width="8.796875" style="11"/>
  </cols>
  <sheetData>
    <row r="1" spans="1:16" x14ac:dyDescent="0.4">
      <c r="A1" s="15" t="s">
        <v>2</v>
      </c>
      <c r="B1" s="22" t="s">
        <v>109</v>
      </c>
    </row>
    <row r="2" spans="1:16" x14ac:dyDescent="0.4">
      <c r="A2" s="15" t="s">
        <v>3</v>
      </c>
      <c r="B2" s="22">
        <v>2566</v>
      </c>
    </row>
    <row r="4" spans="1:16" x14ac:dyDescent="0.4">
      <c r="A4" s="23" t="s">
        <v>4</v>
      </c>
      <c r="B4" s="126" t="s">
        <v>161</v>
      </c>
      <c r="C4" s="126"/>
      <c r="D4" s="126"/>
      <c r="E4" s="126"/>
      <c r="F4" s="126"/>
      <c r="G4" s="126"/>
    </row>
    <row r="5" spans="1:16" s="71" customFormat="1" ht="46.2" customHeight="1" x14ac:dyDescent="0.25">
      <c r="A5" s="70" t="s">
        <v>5</v>
      </c>
      <c r="B5" s="121" t="s">
        <v>297</v>
      </c>
      <c r="C5" s="122"/>
      <c r="D5" s="122"/>
      <c r="E5" s="122"/>
      <c r="F5" s="122"/>
      <c r="G5" s="123"/>
    </row>
    <row r="6" spans="1:16" s="71" customFormat="1" ht="47.4" customHeight="1" x14ac:dyDescent="0.25">
      <c r="A6" s="70" t="s">
        <v>76</v>
      </c>
      <c r="B6" s="124" t="s">
        <v>264</v>
      </c>
      <c r="C6" s="125"/>
      <c r="D6" s="125"/>
      <c r="E6" s="125"/>
      <c r="F6" s="125"/>
      <c r="G6" s="125"/>
    </row>
    <row r="7" spans="1:16" s="71" customFormat="1" ht="75" customHeight="1" x14ac:dyDescent="0.25">
      <c r="A7" s="70" t="s">
        <v>76</v>
      </c>
      <c r="B7" s="124" t="s">
        <v>265</v>
      </c>
      <c r="C7" s="125"/>
      <c r="D7" s="125"/>
      <c r="E7" s="125"/>
      <c r="F7" s="125"/>
      <c r="G7" s="125"/>
    </row>
    <row r="8" spans="1:16" x14ac:dyDescent="0.4">
      <c r="A8" s="23" t="s">
        <v>76</v>
      </c>
      <c r="B8" s="127"/>
      <c r="C8" s="128"/>
      <c r="D8" s="128"/>
      <c r="E8" s="128"/>
      <c r="F8" s="128"/>
      <c r="G8" s="129"/>
    </row>
    <row r="9" spans="1:16" x14ac:dyDescent="0.4">
      <c r="A9" s="24" t="s">
        <v>74</v>
      </c>
      <c r="B9" s="116" t="s">
        <v>75</v>
      </c>
      <c r="C9" s="116"/>
      <c r="D9" s="116"/>
      <c r="E9" s="116"/>
      <c r="F9" s="116"/>
      <c r="G9" s="116"/>
    </row>
    <row r="10" spans="1:16" ht="65.55" customHeight="1" x14ac:dyDescent="0.4">
      <c r="A10" s="25" t="s">
        <v>77</v>
      </c>
      <c r="B10" s="130" t="s">
        <v>230</v>
      </c>
      <c r="C10" s="130"/>
      <c r="D10" s="130"/>
      <c r="E10" s="130"/>
      <c r="F10" s="130"/>
      <c r="G10" s="130"/>
      <c r="I10" s="12"/>
      <c r="J10" s="12"/>
      <c r="K10" s="12"/>
      <c r="L10" s="12"/>
      <c r="M10" s="12"/>
      <c r="N10" s="12"/>
      <c r="O10" s="12"/>
      <c r="P10" s="12"/>
    </row>
    <row r="11" spans="1:16" ht="65.55" customHeight="1" x14ac:dyDescent="0.4">
      <c r="A11" s="25" t="s">
        <v>77</v>
      </c>
      <c r="B11" s="130" t="s">
        <v>266</v>
      </c>
      <c r="C11" s="130"/>
      <c r="D11" s="130"/>
      <c r="E11" s="130"/>
      <c r="F11" s="130"/>
      <c r="G11" s="130"/>
      <c r="I11" s="12"/>
      <c r="J11" s="12"/>
      <c r="K11" s="12"/>
      <c r="L11" s="12"/>
      <c r="M11" s="12"/>
      <c r="N11" s="12"/>
      <c r="O11" s="12"/>
      <c r="P11" s="12"/>
    </row>
    <row r="12" spans="1:16" ht="64.5" customHeight="1" x14ac:dyDescent="0.4">
      <c r="A12" s="26" t="s">
        <v>78</v>
      </c>
      <c r="B12" s="113" t="s">
        <v>10</v>
      </c>
      <c r="C12" s="113"/>
      <c r="D12" s="113"/>
      <c r="E12" s="113"/>
      <c r="F12" s="113"/>
      <c r="G12" s="113"/>
    </row>
    <row r="13" spans="1:16" ht="64.95" customHeight="1" x14ac:dyDescent="0.4">
      <c r="A13" s="26" t="s">
        <v>79</v>
      </c>
      <c r="B13" s="113" t="s">
        <v>10</v>
      </c>
      <c r="C13" s="113"/>
      <c r="D13" s="113"/>
      <c r="E13" s="113"/>
      <c r="F13" s="113"/>
      <c r="G13" s="113"/>
    </row>
    <row r="15" spans="1:16" ht="84" x14ac:dyDescent="0.4">
      <c r="J15" s="27" t="s">
        <v>98</v>
      </c>
      <c r="K15" s="27" t="s">
        <v>99</v>
      </c>
      <c r="L15" s="27" t="s">
        <v>100</v>
      </c>
      <c r="M15" s="27" t="s">
        <v>101</v>
      </c>
      <c r="N15" s="27" t="s">
        <v>82</v>
      </c>
      <c r="O15" s="27" t="s">
        <v>102</v>
      </c>
      <c r="P15" s="27" t="s">
        <v>103</v>
      </c>
    </row>
    <row r="16" spans="1:16" x14ac:dyDescent="0.4">
      <c r="I16" s="72" t="s">
        <v>80</v>
      </c>
      <c r="J16" s="21">
        <v>20</v>
      </c>
      <c r="K16" s="21">
        <v>10</v>
      </c>
      <c r="L16" s="21">
        <v>15</v>
      </c>
      <c r="M16" s="21">
        <v>15</v>
      </c>
      <c r="N16" s="21">
        <v>10</v>
      </c>
      <c r="O16" s="21">
        <v>10</v>
      </c>
      <c r="P16" s="21">
        <f>SUM(J16:O16)</f>
        <v>80</v>
      </c>
    </row>
    <row r="17" spans="1:16" x14ac:dyDescent="0.4">
      <c r="I17" s="72" t="s">
        <v>81</v>
      </c>
      <c r="J17" s="21">
        <v>25</v>
      </c>
      <c r="K17" s="21">
        <v>15</v>
      </c>
      <c r="L17" s="21">
        <v>15</v>
      </c>
      <c r="M17" s="21">
        <v>15</v>
      </c>
      <c r="N17" s="21">
        <v>15</v>
      </c>
      <c r="O17" s="21">
        <v>0</v>
      </c>
      <c r="P17" s="21">
        <f>SUM(J17:O17)</f>
        <v>85</v>
      </c>
    </row>
    <row r="18" spans="1:16" x14ac:dyDescent="0.4">
      <c r="I18" s="21"/>
      <c r="J18" s="21"/>
      <c r="K18" s="21"/>
      <c r="L18" s="21"/>
      <c r="M18" s="21"/>
      <c r="N18" s="21"/>
      <c r="O18" s="21"/>
      <c r="P18" s="21"/>
    </row>
    <row r="19" spans="1:16" x14ac:dyDescent="0.4">
      <c r="I19" s="21"/>
      <c r="J19" s="21"/>
      <c r="K19" s="21"/>
      <c r="L19" s="21"/>
      <c r="M19" s="21"/>
      <c r="N19" s="21"/>
      <c r="O19" s="21"/>
      <c r="P19" s="21"/>
    </row>
    <row r="20" spans="1:16" x14ac:dyDescent="0.4">
      <c r="I20" s="21"/>
      <c r="J20" s="21"/>
      <c r="K20" s="21"/>
      <c r="L20" s="21"/>
      <c r="M20" s="21"/>
      <c r="N20" s="21"/>
      <c r="O20" s="21"/>
      <c r="P20" s="21"/>
    </row>
    <row r="21" spans="1:16" x14ac:dyDescent="0.4">
      <c r="I21" s="21"/>
      <c r="J21" s="21"/>
      <c r="K21" s="21"/>
      <c r="L21" s="21"/>
      <c r="M21" s="21"/>
      <c r="N21" s="21"/>
      <c r="O21" s="21"/>
      <c r="P21" s="21"/>
    </row>
    <row r="22" spans="1:16" x14ac:dyDescent="0.4">
      <c r="I22" s="21"/>
      <c r="J22" s="21"/>
      <c r="K22" s="21"/>
      <c r="L22" s="21"/>
      <c r="M22" s="21"/>
      <c r="N22" s="21"/>
      <c r="O22" s="21"/>
      <c r="P22" s="21"/>
    </row>
    <row r="23" spans="1:16" x14ac:dyDescent="0.4">
      <c r="I23" s="21"/>
      <c r="J23" s="21"/>
      <c r="K23" s="21"/>
      <c r="L23" s="21"/>
      <c r="M23" s="21"/>
      <c r="N23" s="21"/>
      <c r="O23" s="21"/>
      <c r="P23" s="21"/>
    </row>
    <row r="24" spans="1:16" x14ac:dyDescent="0.4">
      <c r="I24" s="21"/>
      <c r="J24" s="21"/>
      <c r="K24" s="21"/>
      <c r="L24" s="21"/>
      <c r="M24" s="21"/>
      <c r="N24" s="21"/>
      <c r="O24" s="21"/>
      <c r="P24" s="21"/>
    </row>
    <row r="25" spans="1:16" x14ac:dyDescent="0.4">
      <c r="I25" s="21"/>
      <c r="J25" s="21"/>
      <c r="K25" s="21"/>
      <c r="L25" s="21"/>
      <c r="M25" s="21"/>
      <c r="N25" s="21"/>
      <c r="O25" s="21"/>
      <c r="P25" s="21"/>
    </row>
    <row r="26" spans="1:16" x14ac:dyDescent="0.4">
      <c r="I26" s="21"/>
      <c r="J26" s="21"/>
      <c r="K26" s="21"/>
      <c r="L26" s="21"/>
      <c r="M26" s="21"/>
      <c r="N26" s="21"/>
      <c r="O26" s="21"/>
      <c r="P26" s="21"/>
    </row>
    <row r="27" spans="1:16" x14ac:dyDescent="0.4">
      <c r="I27" s="21"/>
      <c r="J27" s="21"/>
      <c r="K27" s="21"/>
      <c r="L27" s="21"/>
      <c r="M27" s="21"/>
      <c r="N27" s="21"/>
      <c r="O27" s="21"/>
      <c r="P27" s="21"/>
    </row>
    <row r="29" spans="1:16" x14ac:dyDescent="0.4">
      <c r="A29" s="23" t="s">
        <v>4</v>
      </c>
      <c r="B29" s="114" t="s">
        <v>161</v>
      </c>
      <c r="C29" s="114"/>
      <c r="D29" s="114"/>
      <c r="E29" s="114"/>
      <c r="F29" s="114"/>
      <c r="G29" s="114"/>
    </row>
    <row r="30" spans="1:16" s="71" customFormat="1" ht="64.8" customHeight="1" x14ac:dyDescent="0.25">
      <c r="A30" s="70" t="s">
        <v>5</v>
      </c>
      <c r="B30" s="121" t="s">
        <v>163</v>
      </c>
      <c r="C30" s="122"/>
      <c r="D30" s="122"/>
      <c r="E30" s="122"/>
      <c r="F30" s="122"/>
      <c r="G30" s="123"/>
    </row>
    <row r="31" spans="1:16" ht="21.6" customHeight="1" x14ac:dyDescent="0.4">
      <c r="A31" s="23" t="s">
        <v>76</v>
      </c>
      <c r="B31" s="115" t="str">
        <f>B6</f>
        <v>โครงการที่ 1: 
เพื่อพัฒนายกระดับขีดสมรรถนะการบริหารจัดการน้ำให้สอดคล้องรองรับนโยบายรัฐบาลและบริบทของพื้นที่</v>
      </c>
      <c r="C31" s="115"/>
      <c r="D31" s="115"/>
      <c r="E31" s="115"/>
      <c r="F31" s="115"/>
      <c r="G31" s="115"/>
    </row>
    <row r="32" spans="1:16" s="71" customFormat="1" ht="64.2" customHeight="1" x14ac:dyDescent="0.25">
      <c r="A32" s="70" t="s">
        <v>76</v>
      </c>
      <c r="B32" s="124" t="s">
        <v>265</v>
      </c>
      <c r="C32" s="125"/>
      <c r="D32" s="125"/>
      <c r="E32" s="125"/>
      <c r="F32" s="125"/>
      <c r="G32" s="125"/>
    </row>
    <row r="33" spans="1:7" x14ac:dyDescent="0.4">
      <c r="A33" s="24" t="s">
        <v>74</v>
      </c>
      <c r="B33" s="116" t="s">
        <v>75</v>
      </c>
      <c r="C33" s="116"/>
      <c r="D33" s="116"/>
      <c r="E33" s="116"/>
      <c r="F33" s="116"/>
      <c r="G33" s="116"/>
    </row>
    <row r="34" spans="1:7" ht="58.95" customHeight="1" x14ac:dyDescent="0.4">
      <c r="A34" s="25" t="s">
        <v>77</v>
      </c>
      <c r="B34" s="117" t="s">
        <v>230</v>
      </c>
      <c r="C34" s="117"/>
      <c r="D34" s="117"/>
      <c r="E34" s="117"/>
      <c r="F34" s="117"/>
      <c r="G34" s="117"/>
    </row>
    <row r="35" spans="1:7" ht="58.95" customHeight="1" x14ac:dyDescent="0.4">
      <c r="A35" s="25" t="s">
        <v>77</v>
      </c>
      <c r="B35" s="117" t="s">
        <v>266</v>
      </c>
      <c r="C35" s="117"/>
      <c r="D35" s="117"/>
      <c r="E35" s="117"/>
      <c r="F35" s="117"/>
      <c r="G35" s="117"/>
    </row>
    <row r="36" spans="1:7" ht="67.95" customHeight="1" x14ac:dyDescent="0.4">
      <c r="A36" s="26" t="s">
        <v>78</v>
      </c>
      <c r="B36" s="118" t="s">
        <v>10</v>
      </c>
      <c r="C36" s="119"/>
      <c r="D36" s="119"/>
      <c r="E36" s="119"/>
      <c r="F36" s="119"/>
      <c r="G36" s="120"/>
    </row>
    <row r="37" spans="1:7" ht="64.5" customHeight="1" x14ac:dyDescent="0.4">
      <c r="A37" s="26" t="s">
        <v>79</v>
      </c>
      <c r="B37" s="113" t="s">
        <v>10</v>
      </c>
      <c r="C37" s="113"/>
      <c r="D37" s="113"/>
      <c r="E37" s="113"/>
      <c r="F37" s="113"/>
      <c r="G37" s="113"/>
    </row>
  </sheetData>
  <mergeCells count="19">
    <mergeCell ref="B13:G13"/>
    <mergeCell ref="B4:G4"/>
    <mergeCell ref="B8:G8"/>
    <mergeCell ref="B9:G9"/>
    <mergeCell ref="B11:G11"/>
    <mergeCell ref="B12:G12"/>
    <mergeCell ref="B5:G5"/>
    <mergeCell ref="B6:G6"/>
    <mergeCell ref="B7:G7"/>
    <mergeCell ref="B10:G10"/>
    <mergeCell ref="B37:G37"/>
    <mergeCell ref="B29:G29"/>
    <mergeCell ref="B33:G33"/>
    <mergeCell ref="B35:G35"/>
    <mergeCell ref="B36:G36"/>
    <mergeCell ref="B30:G30"/>
    <mergeCell ref="B34:G34"/>
    <mergeCell ref="B31:G31"/>
    <mergeCell ref="B32:G32"/>
  </mergeCells>
  <phoneticPr fontId="1" type="noConversion"/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E7226-D3D0-48EE-8F4F-BB891B0E579C}">
  <dimension ref="A1:P35"/>
  <sheetViews>
    <sheetView zoomScale="60" zoomScaleNormal="60" workbookViewId="0">
      <selection activeCell="E37" sqref="E37"/>
    </sheetView>
  </sheetViews>
  <sheetFormatPr defaultRowHeight="21" x14ac:dyDescent="0.4"/>
  <cols>
    <col min="1" max="1" width="31.69921875" style="11" customWidth="1"/>
    <col min="2" max="2" width="8.69921875" style="11" customWidth="1"/>
    <col min="3" max="5" width="8.796875" style="11"/>
    <col min="6" max="6" width="8.69921875" style="11" customWidth="1"/>
    <col min="7" max="7" width="25" style="11" customWidth="1"/>
    <col min="8" max="8" width="8.796875" style="11"/>
    <col min="9" max="9" width="11.69921875" style="11" customWidth="1"/>
    <col min="10" max="16" width="10.69921875" style="11" customWidth="1"/>
    <col min="17" max="16384" width="8.796875" style="11"/>
  </cols>
  <sheetData>
    <row r="1" spans="1:16" x14ac:dyDescent="0.4">
      <c r="A1" s="15" t="s">
        <v>2</v>
      </c>
      <c r="B1" s="22" t="s">
        <v>109</v>
      </c>
    </row>
    <row r="2" spans="1:16" x14ac:dyDescent="0.4">
      <c r="A2" s="15" t="s">
        <v>3</v>
      </c>
      <c r="B2" s="22">
        <v>2566</v>
      </c>
    </row>
    <row r="4" spans="1:16" x14ac:dyDescent="0.4">
      <c r="A4" s="23" t="s">
        <v>4</v>
      </c>
      <c r="B4" s="114" t="s">
        <v>25</v>
      </c>
      <c r="C4" s="114"/>
      <c r="D4" s="114"/>
      <c r="E4" s="114"/>
      <c r="F4" s="114"/>
      <c r="G4" s="114"/>
    </row>
    <row r="5" spans="1:16" s="71" customFormat="1" ht="44.4" customHeight="1" x14ac:dyDescent="0.25">
      <c r="A5" s="70" t="s">
        <v>5</v>
      </c>
      <c r="B5" s="121" t="s">
        <v>164</v>
      </c>
      <c r="C5" s="122"/>
      <c r="D5" s="122"/>
      <c r="E5" s="122"/>
      <c r="F5" s="122"/>
      <c r="G5" s="123"/>
    </row>
    <row r="6" spans="1:16" s="71" customFormat="1" ht="89.4" customHeight="1" x14ac:dyDescent="0.25">
      <c r="A6" s="70" t="s">
        <v>76</v>
      </c>
      <c r="B6" s="124" t="s">
        <v>217</v>
      </c>
      <c r="C6" s="125"/>
      <c r="D6" s="125"/>
      <c r="E6" s="125"/>
      <c r="F6" s="125"/>
      <c r="G6" s="125"/>
    </row>
    <row r="7" spans="1:16" s="71" customFormat="1" ht="195" customHeight="1" x14ac:dyDescent="0.25">
      <c r="A7" s="70" t="s">
        <v>76</v>
      </c>
      <c r="B7" s="124" t="s">
        <v>218</v>
      </c>
      <c r="C7" s="125"/>
      <c r="D7" s="125"/>
      <c r="E7" s="125"/>
      <c r="F7" s="125"/>
      <c r="G7" s="125"/>
    </row>
    <row r="8" spans="1:16" s="71" customFormat="1" ht="92.4" customHeight="1" x14ac:dyDescent="0.25">
      <c r="A8" s="70" t="s">
        <v>76</v>
      </c>
      <c r="B8" s="124" t="s">
        <v>222</v>
      </c>
      <c r="C8" s="125"/>
      <c r="D8" s="125"/>
      <c r="E8" s="125"/>
      <c r="F8" s="125"/>
      <c r="G8" s="125"/>
    </row>
    <row r="9" spans="1:16" x14ac:dyDescent="0.4">
      <c r="A9" s="24" t="s">
        <v>74</v>
      </c>
      <c r="B9" s="116" t="s">
        <v>75</v>
      </c>
      <c r="C9" s="116"/>
      <c r="D9" s="116"/>
      <c r="E9" s="116"/>
      <c r="F9" s="116"/>
      <c r="G9" s="116"/>
    </row>
    <row r="10" spans="1:16" ht="95.4" customHeight="1" x14ac:dyDescent="0.4">
      <c r="A10" s="25" t="s">
        <v>77</v>
      </c>
      <c r="B10" s="117" t="s">
        <v>298</v>
      </c>
      <c r="C10" s="117"/>
      <c r="D10" s="117"/>
      <c r="E10" s="117"/>
      <c r="F10" s="117"/>
      <c r="G10" s="117"/>
      <c r="I10" s="12"/>
      <c r="J10" s="12"/>
      <c r="K10" s="12"/>
      <c r="L10" s="12"/>
      <c r="M10" s="12"/>
      <c r="N10" s="12"/>
      <c r="O10" s="12"/>
      <c r="P10" s="12"/>
    </row>
    <row r="11" spans="1:16" ht="85.8" customHeight="1" x14ac:dyDescent="0.4">
      <c r="A11" s="26" t="s">
        <v>78</v>
      </c>
      <c r="B11" s="113" t="s">
        <v>10</v>
      </c>
      <c r="C11" s="113"/>
      <c r="D11" s="113"/>
      <c r="E11" s="113"/>
      <c r="F11" s="113"/>
      <c r="G11" s="113"/>
    </row>
    <row r="12" spans="1:16" ht="64.95" customHeight="1" x14ac:dyDescent="0.4">
      <c r="A12" s="26" t="s">
        <v>79</v>
      </c>
      <c r="B12" s="113" t="s">
        <v>10</v>
      </c>
      <c r="C12" s="113"/>
      <c r="D12" s="113"/>
      <c r="E12" s="113"/>
      <c r="F12" s="113"/>
      <c r="G12" s="113"/>
    </row>
    <row r="14" spans="1:16" ht="84" x14ac:dyDescent="0.4">
      <c r="J14" s="27" t="s">
        <v>98</v>
      </c>
      <c r="K14" s="27" t="s">
        <v>99</v>
      </c>
      <c r="L14" s="27" t="s">
        <v>100</v>
      </c>
      <c r="M14" s="27" t="s">
        <v>101</v>
      </c>
      <c r="N14" s="27" t="s">
        <v>82</v>
      </c>
      <c r="O14" s="27" t="s">
        <v>102</v>
      </c>
      <c r="P14" s="27" t="s">
        <v>103</v>
      </c>
    </row>
    <row r="15" spans="1:16" x14ac:dyDescent="0.4">
      <c r="I15" s="21" t="s">
        <v>80</v>
      </c>
      <c r="J15" s="21">
        <v>20</v>
      </c>
      <c r="K15" s="21">
        <v>15</v>
      </c>
      <c r="L15" s="21">
        <v>15</v>
      </c>
      <c r="M15" s="21">
        <v>15</v>
      </c>
      <c r="N15" s="21">
        <v>10</v>
      </c>
      <c r="O15" s="21">
        <v>10</v>
      </c>
      <c r="P15" s="21">
        <f>SUM(J15:O15)</f>
        <v>85</v>
      </c>
    </row>
    <row r="16" spans="1:16" x14ac:dyDescent="0.4">
      <c r="I16" s="21" t="s">
        <v>81</v>
      </c>
      <c r="J16" s="21">
        <v>18</v>
      </c>
      <c r="K16" s="21">
        <v>13</v>
      </c>
      <c r="L16" s="21">
        <v>15</v>
      </c>
      <c r="M16" s="21">
        <v>15</v>
      </c>
      <c r="N16" s="21">
        <v>10</v>
      </c>
      <c r="O16" s="21">
        <v>10</v>
      </c>
      <c r="P16" s="21">
        <f>SUM(J16:O16)</f>
        <v>81</v>
      </c>
    </row>
    <row r="17" spans="1:16" x14ac:dyDescent="0.4">
      <c r="I17" s="21" t="s">
        <v>229</v>
      </c>
      <c r="J17" s="21">
        <v>25</v>
      </c>
      <c r="K17" s="21">
        <v>15</v>
      </c>
      <c r="L17" s="21">
        <v>15</v>
      </c>
      <c r="M17" s="21">
        <v>15</v>
      </c>
      <c r="N17" s="21">
        <v>13</v>
      </c>
      <c r="O17" s="21">
        <v>10</v>
      </c>
      <c r="P17" s="21">
        <f>SUM(J17:O17)</f>
        <v>93</v>
      </c>
    </row>
    <row r="18" spans="1:16" x14ac:dyDescent="0.4">
      <c r="I18" s="21"/>
      <c r="J18" s="21"/>
      <c r="K18" s="21"/>
      <c r="L18" s="21"/>
      <c r="M18" s="21"/>
      <c r="N18" s="21"/>
      <c r="O18" s="21"/>
      <c r="P18" s="21"/>
    </row>
    <row r="19" spans="1:16" x14ac:dyDescent="0.4">
      <c r="I19" s="21"/>
      <c r="J19" s="21"/>
      <c r="K19" s="21"/>
      <c r="L19" s="21"/>
      <c r="M19" s="21"/>
      <c r="N19" s="21"/>
      <c r="O19" s="21"/>
      <c r="P19" s="21"/>
    </row>
    <row r="20" spans="1:16" x14ac:dyDescent="0.4">
      <c r="I20" s="21"/>
      <c r="J20" s="21"/>
      <c r="K20" s="21"/>
      <c r="L20" s="21"/>
      <c r="M20" s="21"/>
      <c r="N20" s="21"/>
      <c r="O20" s="21"/>
      <c r="P20" s="21"/>
    </row>
    <row r="21" spans="1:16" x14ac:dyDescent="0.4">
      <c r="I21" s="21"/>
      <c r="J21" s="21"/>
      <c r="K21" s="21"/>
      <c r="L21" s="21"/>
      <c r="M21" s="21"/>
      <c r="N21" s="21"/>
      <c r="O21" s="21"/>
      <c r="P21" s="21"/>
    </row>
    <row r="22" spans="1:16" x14ac:dyDescent="0.4">
      <c r="I22" s="21"/>
      <c r="J22" s="21"/>
      <c r="K22" s="21"/>
      <c r="L22" s="21"/>
      <c r="M22" s="21"/>
      <c r="N22" s="21"/>
      <c r="O22" s="21"/>
      <c r="P22" s="21"/>
    </row>
    <row r="23" spans="1:16" x14ac:dyDescent="0.4">
      <c r="I23" s="21"/>
      <c r="J23" s="21"/>
      <c r="K23" s="21"/>
      <c r="L23" s="21"/>
      <c r="M23" s="21"/>
      <c r="N23" s="21"/>
      <c r="O23" s="21"/>
      <c r="P23" s="21"/>
    </row>
    <row r="24" spans="1:16" x14ac:dyDescent="0.4">
      <c r="I24" s="21"/>
      <c r="J24" s="21"/>
      <c r="K24" s="21"/>
      <c r="L24" s="21"/>
      <c r="M24" s="21"/>
      <c r="N24" s="21"/>
      <c r="O24" s="21"/>
      <c r="P24" s="21"/>
    </row>
    <row r="25" spans="1:16" x14ac:dyDescent="0.4">
      <c r="I25" s="21"/>
      <c r="J25" s="21"/>
      <c r="K25" s="21"/>
      <c r="L25" s="21"/>
      <c r="M25" s="21"/>
      <c r="N25" s="21"/>
      <c r="O25" s="21"/>
      <c r="P25" s="21"/>
    </row>
    <row r="26" spans="1:16" x14ac:dyDescent="0.4">
      <c r="I26" s="21"/>
      <c r="J26" s="21"/>
      <c r="K26" s="21"/>
      <c r="L26" s="21"/>
      <c r="M26" s="21"/>
      <c r="N26" s="21"/>
      <c r="O26" s="21"/>
      <c r="P26" s="21"/>
    </row>
    <row r="28" spans="1:16" x14ac:dyDescent="0.4">
      <c r="A28" s="76" t="s">
        <v>4</v>
      </c>
      <c r="B28" s="141" t="s">
        <v>25</v>
      </c>
      <c r="C28" s="141"/>
      <c r="D28" s="141"/>
      <c r="E28" s="141"/>
      <c r="F28" s="141"/>
      <c r="G28" s="141"/>
    </row>
    <row r="29" spans="1:16" s="71" customFormat="1" ht="47.4" customHeight="1" x14ac:dyDescent="0.25">
      <c r="A29" s="77" t="s">
        <v>5</v>
      </c>
      <c r="B29" s="121" t="s">
        <v>164</v>
      </c>
      <c r="C29" s="122"/>
      <c r="D29" s="122"/>
      <c r="E29" s="122"/>
      <c r="F29" s="122"/>
      <c r="G29" s="123"/>
    </row>
    <row r="30" spans="1:16" s="71" customFormat="1" ht="108.6" customHeight="1" x14ac:dyDescent="0.4">
      <c r="A30" s="70" t="s">
        <v>76</v>
      </c>
      <c r="B30" s="124" t="s">
        <v>217</v>
      </c>
      <c r="C30" s="125"/>
      <c r="D30" s="125"/>
      <c r="E30" s="125"/>
      <c r="F30" s="125"/>
      <c r="G30" s="125"/>
      <c r="H30" s="11"/>
      <c r="I30" s="11"/>
      <c r="J30" s="11"/>
      <c r="K30" s="11"/>
      <c r="L30" s="11"/>
      <c r="M30" s="11"/>
      <c r="N30" s="11"/>
    </row>
    <row r="31" spans="1:16" s="71" customFormat="1" ht="195" customHeight="1" x14ac:dyDescent="0.25">
      <c r="A31" s="70" t="s">
        <v>76</v>
      </c>
      <c r="B31" s="124" t="s">
        <v>218</v>
      </c>
      <c r="C31" s="125"/>
      <c r="D31" s="125"/>
      <c r="E31" s="125"/>
      <c r="F31" s="125"/>
      <c r="G31" s="125"/>
    </row>
    <row r="32" spans="1:16" ht="97.8" customHeight="1" x14ac:dyDescent="0.4">
      <c r="A32" s="70" t="s">
        <v>76</v>
      </c>
      <c r="B32" s="121" t="s">
        <v>222</v>
      </c>
      <c r="C32" s="142"/>
      <c r="D32" s="142"/>
      <c r="E32" s="142"/>
      <c r="F32" s="142"/>
      <c r="G32" s="143"/>
    </row>
    <row r="33" spans="1:7" ht="58.95" customHeight="1" x14ac:dyDescent="0.4">
      <c r="A33" s="78" t="s">
        <v>77</v>
      </c>
      <c r="B33" s="117" t="s">
        <v>299</v>
      </c>
      <c r="C33" s="117"/>
      <c r="D33" s="117"/>
      <c r="E33" s="117"/>
      <c r="F33" s="117"/>
      <c r="G33" s="117"/>
    </row>
    <row r="34" spans="1:7" ht="67.95" customHeight="1" x14ac:dyDescent="0.4">
      <c r="A34" s="79" t="s">
        <v>78</v>
      </c>
      <c r="B34" s="113" t="s">
        <v>10</v>
      </c>
      <c r="C34" s="113"/>
      <c r="D34" s="113"/>
      <c r="E34" s="113"/>
      <c r="F34" s="113"/>
      <c r="G34" s="113"/>
    </row>
    <row r="35" spans="1:7" ht="64.5" customHeight="1" x14ac:dyDescent="0.4">
      <c r="A35" s="79" t="s">
        <v>79</v>
      </c>
      <c r="B35" s="113" t="s">
        <v>10</v>
      </c>
      <c r="C35" s="113"/>
      <c r="D35" s="113"/>
      <c r="E35" s="113"/>
      <c r="F35" s="113"/>
      <c r="G35" s="113"/>
    </row>
  </sheetData>
  <mergeCells count="17">
    <mergeCell ref="B11:G11"/>
    <mergeCell ref="B4:G4"/>
    <mergeCell ref="B5:G5"/>
    <mergeCell ref="B9:G9"/>
    <mergeCell ref="B10:G10"/>
    <mergeCell ref="B6:G6"/>
    <mergeCell ref="B7:G7"/>
    <mergeCell ref="B8:G8"/>
    <mergeCell ref="B34:G34"/>
    <mergeCell ref="B35:G35"/>
    <mergeCell ref="B12:G12"/>
    <mergeCell ref="B28:G28"/>
    <mergeCell ref="B29:G29"/>
    <mergeCell ref="B33:G33"/>
    <mergeCell ref="B30:G30"/>
    <mergeCell ref="B31:G31"/>
    <mergeCell ref="B32:G32"/>
  </mergeCells>
  <phoneticPr fontId="1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ED48C-DA99-4AF2-AA33-961A898243B8}">
  <dimension ref="A1:P32"/>
  <sheetViews>
    <sheetView zoomScale="70" zoomScaleNormal="70" workbookViewId="0">
      <selection activeCell="O14" sqref="O14"/>
    </sheetView>
  </sheetViews>
  <sheetFormatPr defaultRowHeight="21" x14ac:dyDescent="0.4"/>
  <cols>
    <col min="1" max="1" width="31.69921875" style="11" customWidth="1"/>
    <col min="2" max="2" width="8.69921875" style="11" customWidth="1"/>
    <col min="3" max="5" width="8.796875" style="11"/>
    <col min="6" max="7" width="8.69921875" style="11" customWidth="1"/>
    <col min="8" max="8" width="8.796875" style="11"/>
    <col min="9" max="9" width="11.69921875" style="11" customWidth="1"/>
    <col min="10" max="16" width="10.69921875" style="11" customWidth="1"/>
    <col min="17" max="16384" width="8.796875" style="11"/>
  </cols>
  <sheetData>
    <row r="1" spans="1:16" x14ac:dyDescent="0.4">
      <c r="A1" s="15" t="s">
        <v>2</v>
      </c>
      <c r="B1" s="22" t="s">
        <v>109</v>
      </c>
    </row>
    <row r="2" spans="1:16" x14ac:dyDescent="0.4">
      <c r="A2" s="15" t="s">
        <v>3</v>
      </c>
      <c r="B2" s="22">
        <v>2566</v>
      </c>
    </row>
    <row r="4" spans="1:16" x14ac:dyDescent="0.4">
      <c r="A4" s="23" t="s">
        <v>4</v>
      </c>
      <c r="B4" s="141" t="s">
        <v>39</v>
      </c>
      <c r="C4" s="141"/>
      <c r="D4" s="141"/>
      <c r="E4" s="141"/>
      <c r="F4" s="141"/>
      <c r="G4" s="141"/>
    </row>
    <row r="5" spans="1:16" s="13" customFormat="1" ht="45.6" customHeight="1" x14ac:dyDescent="0.25">
      <c r="A5" s="80" t="s">
        <v>5</v>
      </c>
      <c r="B5" s="170" t="s">
        <v>173</v>
      </c>
      <c r="C5" s="171"/>
      <c r="D5" s="171"/>
      <c r="E5" s="171"/>
      <c r="F5" s="171"/>
      <c r="G5" s="172"/>
    </row>
    <row r="6" spans="1:16" x14ac:dyDescent="0.4">
      <c r="A6" s="23" t="s">
        <v>76</v>
      </c>
      <c r="B6" s="173" t="s">
        <v>175</v>
      </c>
      <c r="C6" s="173"/>
      <c r="D6" s="173"/>
      <c r="E6" s="173"/>
      <c r="F6" s="173"/>
      <c r="G6" s="173"/>
    </row>
    <row r="7" spans="1:16" x14ac:dyDescent="0.4">
      <c r="A7" s="24" t="s">
        <v>74</v>
      </c>
      <c r="B7" s="116" t="s">
        <v>75</v>
      </c>
      <c r="C7" s="116"/>
      <c r="D7" s="116"/>
      <c r="E7" s="116"/>
      <c r="F7" s="116"/>
      <c r="G7" s="116"/>
    </row>
    <row r="8" spans="1:16" ht="65.55" customHeight="1" x14ac:dyDescent="0.4">
      <c r="A8" s="25" t="s">
        <v>77</v>
      </c>
      <c r="B8" s="113" t="s">
        <v>174</v>
      </c>
      <c r="C8" s="113"/>
      <c r="D8" s="113"/>
      <c r="E8" s="113"/>
      <c r="F8" s="113"/>
      <c r="G8" s="113"/>
      <c r="I8" s="12"/>
      <c r="J8" s="12"/>
      <c r="K8" s="12"/>
      <c r="L8" s="12"/>
      <c r="M8" s="12"/>
      <c r="N8" s="12"/>
      <c r="O8" s="12"/>
      <c r="P8" s="12"/>
    </row>
    <row r="9" spans="1:16" ht="64.5" customHeight="1" x14ac:dyDescent="0.4">
      <c r="A9" s="26" t="s">
        <v>78</v>
      </c>
      <c r="B9" s="113" t="s">
        <v>10</v>
      </c>
      <c r="C9" s="113"/>
      <c r="D9" s="113"/>
      <c r="E9" s="113"/>
      <c r="F9" s="113"/>
      <c r="G9" s="113"/>
    </row>
    <row r="10" spans="1:16" ht="64.95" customHeight="1" x14ac:dyDescent="0.4">
      <c r="A10" s="26" t="s">
        <v>79</v>
      </c>
      <c r="B10" s="113" t="s">
        <v>10</v>
      </c>
      <c r="C10" s="113"/>
      <c r="D10" s="113"/>
      <c r="E10" s="113"/>
      <c r="F10" s="113"/>
      <c r="G10" s="113"/>
    </row>
    <row r="12" spans="1:16" ht="84" x14ac:dyDescent="0.4">
      <c r="J12" s="27" t="s">
        <v>98</v>
      </c>
      <c r="K12" s="27" t="s">
        <v>99</v>
      </c>
      <c r="L12" s="27" t="s">
        <v>100</v>
      </c>
      <c r="M12" s="27" t="s">
        <v>101</v>
      </c>
      <c r="N12" s="27" t="s">
        <v>82</v>
      </c>
      <c r="O12" s="27" t="s">
        <v>102</v>
      </c>
      <c r="P12" s="27" t="s">
        <v>103</v>
      </c>
    </row>
    <row r="13" spans="1:16" x14ac:dyDescent="0.4">
      <c r="I13" s="21" t="s">
        <v>80</v>
      </c>
      <c r="J13" s="21">
        <v>25</v>
      </c>
      <c r="K13" s="21">
        <v>10</v>
      </c>
      <c r="L13" s="21">
        <v>10</v>
      </c>
      <c r="M13" s="21">
        <v>15</v>
      </c>
      <c r="N13" s="21">
        <v>10</v>
      </c>
      <c r="O13" s="21">
        <v>10</v>
      </c>
      <c r="P13" s="21">
        <f>SUM(J13:O13)</f>
        <v>80</v>
      </c>
    </row>
    <row r="14" spans="1:16" x14ac:dyDescent="0.4">
      <c r="I14" s="21"/>
      <c r="J14" s="21"/>
      <c r="K14" s="21"/>
      <c r="L14" s="21"/>
      <c r="M14" s="21"/>
      <c r="N14" s="21"/>
      <c r="O14" s="21"/>
      <c r="P14" s="21"/>
    </row>
    <row r="15" spans="1:16" x14ac:dyDescent="0.4">
      <c r="I15" s="21"/>
      <c r="J15" s="21"/>
      <c r="K15" s="21"/>
      <c r="L15" s="21"/>
      <c r="M15" s="21"/>
      <c r="N15" s="21"/>
      <c r="O15" s="21"/>
      <c r="P15" s="21"/>
    </row>
    <row r="16" spans="1:16" x14ac:dyDescent="0.4">
      <c r="I16" s="21"/>
      <c r="J16" s="21"/>
      <c r="K16" s="21"/>
      <c r="L16" s="21"/>
      <c r="M16" s="21"/>
      <c r="N16" s="21"/>
      <c r="O16" s="21"/>
      <c r="P16" s="21"/>
    </row>
    <row r="17" spans="1:16" x14ac:dyDescent="0.4">
      <c r="I17" s="21"/>
      <c r="J17" s="21"/>
      <c r="K17" s="21"/>
      <c r="L17" s="21"/>
      <c r="M17" s="21"/>
      <c r="N17" s="21"/>
      <c r="O17" s="21"/>
      <c r="P17" s="21"/>
    </row>
    <row r="18" spans="1:16" x14ac:dyDescent="0.4">
      <c r="I18" s="21"/>
      <c r="J18" s="21"/>
      <c r="K18" s="21"/>
      <c r="L18" s="21"/>
      <c r="M18" s="21"/>
      <c r="N18" s="21"/>
      <c r="O18" s="21"/>
      <c r="P18" s="21"/>
    </row>
    <row r="19" spans="1:16" x14ac:dyDescent="0.4">
      <c r="I19" s="21"/>
      <c r="J19" s="21"/>
      <c r="K19" s="21"/>
      <c r="L19" s="21"/>
      <c r="M19" s="21"/>
      <c r="N19" s="21"/>
      <c r="O19" s="21"/>
      <c r="P19" s="21"/>
    </row>
    <row r="20" spans="1:16" x14ac:dyDescent="0.4">
      <c r="I20" s="21"/>
      <c r="J20" s="21"/>
      <c r="K20" s="21"/>
      <c r="L20" s="21"/>
      <c r="M20" s="21"/>
      <c r="N20" s="21"/>
      <c r="O20" s="21"/>
      <c r="P20" s="21"/>
    </row>
    <row r="21" spans="1:16" x14ac:dyDescent="0.4">
      <c r="I21" s="21"/>
      <c r="J21" s="21"/>
      <c r="K21" s="21"/>
      <c r="L21" s="21"/>
      <c r="M21" s="21"/>
      <c r="N21" s="21"/>
      <c r="O21" s="21"/>
      <c r="P21" s="21"/>
    </row>
    <row r="22" spans="1:16" x14ac:dyDescent="0.4">
      <c r="I22" s="21"/>
      <c r="J22" s="21"/>
      <c r="K22" s="21"/>
      <c r="L22" s="21"/>
      <c r="M22" s="21"/>
      <c r="N22" s="21"/>
      <c r="O22" s="21"/>
      <c r="P22" s="21"/>
    </row>
    <row r="23" spans="1:16" x14ac:dyDescent="0.4">
      <c r="I23" s="21"/>
      <c r="J23" s="21"/>
      <c r="K23" s="21"/>
      <c r="L23" s="21"/>
      <c r="M23" s="21"/>
      <c r="N23" s="21"/>
      <c r="O23" s="21"/>
      <c r="P23" s="21"/>
    </row>
    <row r="24" spans="1:16" x14ac:dyDescent="0.4">
      <c r="I24" s="21"/>
      <c r="J24" s="21"/>
      <c r="K24" s="21"/>
      <c r="L24" s="21"/>
      <c r="M24" s="21"/>
      <c r="N24" s="21"/>
      <c r="O24" s="21"/>
      <c r="P24" s="21"/>
    </row>
    <row r="26" spans="1:16" x14ac:dyDescent="0.4">
      <c r="A26" s="28" t="s">
        <v>4</v>
      </c>
      <c r="B26" s="166" t="s">
        <v>39</v>
      </c>
      <c r="C26" s="166"/>
      <c r="D26" s="166"/>
      <c r="E26" s="166"/>
      <c r="F26" s="166"/>
      <c r="G26" s="166"/>
    </row>
    <row r="27" spans="1:16" x14ac:dyDescent="0.4">
      <c r="A27" s="28" t="s">
        <v>5</v>
      </c>
      <c r="B27" s="167" t="str">
        <f>B5</f>
        <v>1) สภาวะเครียดจากความร้อน
2) การหยุดชะงักของบริการด้านการแพทย์</v>
      </c>
      <c r="C27" s="168"/>
      <c r="D27" s="168"/>
      <c r="E27" s="168"/>
      <c r="F27" s="168"/>
      <c r="G27" s="169"/>
    </row>
    <row r="28" spans="1:16" x14ac:dyDescent="0.4">
      <c r="A28" s="28" t="s">
        <v>76</v>
      </c>
      <c r="B28" s="166" t="s">
        <v>175</v>
      </c>
      <c r="C28" s="166"/>
      <c r="D28" s="166"/>
      <c r="E28" s="166"/>
      <c r="F28" s="166"/>
      <c r="G28" s="166"/>
    </row>
    <row r="29" spans="1:16" x14ac:dyDescent="0.4">
      <c r="A29" s="29" t="s">
        <v>74</v>
      </c>
      <c r="B29" s="140" t="s">
        <v>75</v>
      </c>
      <c r="C29" s="140"/>
      <c r="D29" s="140"/>
      <c r="E29" s="140"/>
      <c r="F29" s="140"/>
      <c r="G29" s="140"/>
    </row>
    <row r="30" spans="1:16" ht="58.95" customHeight="1" x14ac:dyDescent="0.4">
      <c r="A30" s="31" t="s">
        <v>77</v>
      </c>
      <c r="B30" s="117" t="s">
        <v>174</v>
      </c>
      <c r="C30" s="117"/>
      <c r="D30" s="117"/>
      <c r="E30" s="117"/>
      <c r="F30" s="117"/>
      <c r="G30" s="117"/>
    </row>
    <row r="31" spans="1:16" ht="67.95" customHeight="1" x14ac:dyDescent="0.4">
      <c r="A31" s="32" t="s">
        <v>78</v>
      </c>
      <c r="B31" s="117"/>
      <c r="C31" s="117"/>
      <c r="D31" s="117"/>
      <c r="E31" s="117"/>
      <c r="F31" s="117"/>
      <c r="G31" s="117"/>
    </row>
    <row r="32" spans="1:16" ht="64.5" customHeight="1" x14ac:dyDescent="0.4">
      <c r="A32" s="32" t="s">
        <v>79</v>
      </c>
      <c r="B32" s="117"/>
      <c r="C32" s="117"/>
      <c r="D32" s="117"/>
      <c r="E32" s="117"/>
      <c r="F32" s="117"/>
      <c r="G32" s="117"/>
    </row>
  </sheetData>
  <mergeCells count="14">
    <mergeCell ref="B9:G9"/>
    <mergeCell ref="B4:G4"/>
    <mergeCell ref="B5:G5"/>
    <mergeCell ref="B6:G6"/>
    <mergeCell ref="B7:G7"/>
    <mergeCell ref="B8:G8"/>
    <mergeCell ref="B31:G31"/>
    <mergeCell ref="B32:G32"/>
    <mergeCell ref="B10:G10"/>
    <mergeCell ref="B26:G26"/>
    <mergeCell ref="B27:G27"/>
    <mergeCell ref="B28:G28"/>
    <mergeCell ref="B29:G29"/>
    <mergeCell ref="B30:G30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0F290-FF61-43E0-9375-88DD0975F247}">
  <dimension ref="A1:P36"/>
  <sheetViews>
    <sheetView zoomScale="70" zoomScaleNormal="70" workbookViewId="0">
      <selection activeCell="A9" sqref="A9:A10"/>
    </sheetView>
  </sheetViews>
  <sheetFormatPr defaultRowHeight="21" x14ac:dyDescent="0.4"/>
  <cols>
    <col min="1" max="1" width="31.69921875" style="11" customWidth="1"/>
    <col min="2" max="2" width="8.69921875" style="11" customWidth="1"/>
    <col min="3" max="5" width="8.796875" style="11"/>
    <col min="6" max="7" width="8.69921875" style="11" customWidth="1"/>
    <col min="8" max="8" width="8.796875" style="11"/>
    <col min="9" max="9" width="11.69921875" style="11" customWidth="1"/>
    <col min="10" max="16" width="10.69921875" style="11" customWidth="1"/>
    <col min="17" max="16384" width="8.796875" style="11"/>
  </cols>
  <sheetData>
    <row r="1" spans="1:16" x14ac:dyDescent="0.4">
      <c r="A1" s="15" t="s">
        <v>2</v>
      </c>
      <c r="B1" s="22" t="s">
        <v>109</v>
      </c>
    </row>
    <row r="2" spans="1:16" x14ac:dyDescent="0.4">
      <c r="A2" s="15" t="s">
        <v>3</v>
      </c>
      <c r="B2" s="22">
        <v>2566</v>
      </c>
    </row>
    <row r="4" spans="1:16" x14ac:dyDescent="0.4">
      <c r="A4" s="23" t="s">
        <v>4</v>
      </c>
      <c r="B4" s="141" t="s">
        <v>47</v>
      </c>
      <c r="C4" s="141"/>
      <c r="D4" s="141"/>
      <c r="E4" s="141"/>
      <c r="F4" s="141"/>
      <c r="G4" s="141"/>
    </row>
    <row r="5" spans="1:16" s="71" customFormat="1" ht="55.2" customHeight="1" x14ac:dyDescent="0.25">
      <c r="A5" s="70" t="s">
        <v>5</v>
      </c>
      <c r="B5" s="170" t="s">
        <v>190</v>
      </c>
      <c r="C5" s="171"/>
      <c r="D5" s="171"/>
      <c r="E5" s="171"/>
      <c r="F5" s="171"/>
      <c r="G5" s="172"/>
    </row>
    <row r="6" spans="1:16" s="71" customFormat="1" ht="69.599999999999994" customHeight="1" x14ac:dyDescent="0.25">
      <c r="A6" s="144" t="s">
        <v>76</v>
      </c>
      <c r="B6" s="159" t="s">
        <v>250</v>
      </c>
      <c r="C6" s="160"/>
      <c r="D6" s="160"/>
      <c r="E6" s="160"/>
      <c r="F6" s="160"/>
      <c r="G6" s="160"/>
    </row>
    <row r="7" spans="1:16" s="71" customFormat="1" ht="73.2" customHeight="1" x14ac:dyDescent="0.25">
      <c r="A7" s="145"/>
      <c r="B7" s="170" t="s">
        <v>251</v>
      </c>
      <c r="C7" s="174"/>
      <c r="D7" s="174"/>
      <c r="E7" s="174"/>
      <c r="F7" s="174"/>
      <c r="G7" s="175"/>
    </row>
    <row r="8" spans="1:16" x14ac:dyDescent="0.4">
      <c r="A8" s="24" t="s">
        <v>74</v>
      </c>
      <c r="B8" s="116" t="s">
        <v>75</v>
      </c>
      <c r="C8" s="116"/>
      <c r="D8" s="116"/>
      <c r="E8" s="116"/>
      <c r="F8" s="116"/>
      <c r="G8" s="116"/>
    </row>
    <row r="9" spans="1:16" ht="65.55" customHeight="1" x14ac:dyDescent="0.4">
      <c r="A9" s="150" t="s">
        <v>77</v>
      </c>
      <c r="B9" s="117" t="s">
        <v>252</v>
      </c>
      <c r="C9" s="117"/>
      <c r="D9" s="117"/>
      <c r="E9" s="117"/>
      <c r="F9" s="117"/>
      <c r="G9" s="117"/>
      <c r="I9" s="12"/>
      <c r="J9" s="12"/>
      <c r="K9" s="12"/>
      <c r="L9" s="12"/>
      <c r="M9" s="12"/>
      <c r="N9" s="12"/>
      <c r="O9" s="12"/>
      <c r="P9" s="12"/>
    </row>
    <row r="10" spans="1:16" ht="65.55" customHeight="1" x14ac:dyDescent="0.4">
      <c r="A10" s="151"/>
      <c r="B10" s="117" t="s">
        <v>253</v>
      </c>
      <c r="C10" s="117"/>
      <c r="D10" s="117"/>
      <c r="E10" s="117"/>
      <c r="F10" s="117"/>
      <c r="G10" s="117"/>
      <c r="I10" s="12"/>
      <c r="J10" s="12"/>
      <c r="K10" s="12"/>
      <c r="L10" s="12"/>
      <c r="M10" s="12"/>
      <c r="N10" s="12"/>
      <c r="O10" s="12"/>
      <c r="P10" s="12"/>
    </row>
    <row r="11" spans="1:16" ht="64.5" customHeight="1" x14ac:dyDescent="0.4">
      <c r="A11" s="26" t="s">
        <v>78</v>
      </c>
      <c r="B11" s="113" t="s">
        <v>10</v>
      </c>
      <c r="C11" s="113"/>
      <c r="D11" s="113"/>
      <c r="E11" s="113"/>
      <c r="F11" s="113"/>
      <c r="G11" s="113"/>
    </row>
    <row r="12" spans="1:16" ht="64.95" customHeight="1" x14ac:dyDescent="0.4">
      <c r="A12" s="26" t="s">
        <v>79</v>
      </c>
      <c r="B12" s="113" t="s">
        <v>10</v>
      </c>
      <c r="C12" s="113"/>
      <c r="D12" s="113"/>
      <c r="E12" s="113"/>
      <c r="F12" s="113"/>
      <c r="G12" s="113"/>
    </row>
    <row r="14" spans="1:16" ht="84" x14ac:dyDescent="0.4">
      <c r="J14" s="27" t="s">
        <v>98</v>
      </c>
      <c r="K14" s="27" t="s">
        <v>99</v>
      </c>
      <c r="L14" s="27" t="s">
        <v>100</v>
      </c>
      <c r="M14" s="27" t="s">
        <v>101</v>
      </c>
      <c r="N14" s="27" t="s">
        <v>82</v>
      </c>
      <c r="O14" s="27" t="s">
        <v>102</v>
      </c>
      <c r="P14" s="27" t="s">
        <v>103</v>
      </c>
    </row>
    <row r="15" spans="1:16" x14ac:dyDescent="0.4">
      <c r="I15" s="21" t="s">
        <v>80</v>
      </c>
      <c r="J15" s="21">
        <v>25</v>
      </c>
      <c r="K15" s="21">
        <v>10</v>
      </c>
      <c r="L15" s="21">
        <v>10</v>
      </c>
      <c r="M15" s="21">
        <v>15</v>
      </c>
      <c r="N15" s="21">
        <v>10</v>
      </c>
      <c r="O15" s="21">
        <v>10</v>
      </c>
      <c r="P15" s="21">
        <f>SUM(J15:O15)</f>
        <v>80</v>
      </c>
    </row>
    <row r="16" spans="1:16" x14ac:dyDescent="0.4">
      <c r="I16" s="21" t="s">
        <v>81</v>
      </c>
      <c r="J16" s="21">
        <v>20</v>
      </c>
      <c r="K16" s="21">
        <v>15</v>
      </c>
      <c r="L16" s="21">
        <v>10</v>
      </c>
      <c r="M16" s="21">
        <v>20</v>
      </c>
      <c r="N16" s="21">
        <v>10</v>
      </c>
      <c r="O16" s="21">
        <v>10</v>
      </c>
      <c r="P16" s="21">
        <f>SUM(J16:O16)</f>
        <v>85</v>
      </c>
    </row>
    <row r="17" spans="1:16" x14ac:dyDescent="0.4">
      <c r="I17" s="21"/>
      <c r="J17" s="21"/>
      <c r="K17" s="21"/>
      <c r="L17" s="21"/>
      <c r="M17" s="21"/>
      <c r="N17" s="21"/>
      <c r="O17" s="21"/>
      <c r="P17" s="21"/>
    </row>
    <row r="18" spans="1:16" x14ac:dyDescent="0.4">
      <c r="I18" s="21"/>
      <c r="J18" s="21"/>
      <c r="K18" s="21"/>
      <c r="L18" s="21"/>
      <c r="M18" s="21"/>
      <c r="N18" s="21"/>
      <c r="O18" s="21"/>
      <c r="P18" s="21"/>
    </row>
    <row r="19" spans="1:16" x14ac:dyDescent="0.4">
      <c r="I19" s="21"/>
      <c r="J19" s="21"/>
      <c r="K19" s="21"/>
      <c r="L19" s="21"/>
      <c r="M19" s="21"/>
      <c r="N19" s="21"/>
      <c r="O19" s="21"/>
      <c r="P19" s="21"/>
    </row>
    <row r="20" spans="1:16" x14ac:dyDescent="0.4">
      <c r="I20" s="21"/>
      <c r="J20" s="21"/>
      <c r="K20" s="21"/>
      <c r="L20" s="21"/>
      <c r="M20" s="21"/>
      <c r="N20" s="21"/>
      <c r="O20" s="21"/>
      <c r="P20" s="21"/>
    </row>
    <row r="21" spans="1:16" x14ac:dyDescent="0.4">
      <c r="I21" s="21"/>
      <c r="J21" s="21"/>
      <c r="K21" s="21"/>
      <c r="L21" s="21"/>
      <c r="M21" s="21"/>
      <c r="N21" s="21"/>
      <c r="O21" s="21"/>
      <c r="P21" s="21"/>
    </row>
    <row r="22" spans="1:16" x14ac:dyDescent="0.4">
      <c r="I22" s="21"/>
      <c r="J22" s="21"/>
      <c r="K22" s="21"/>
      <c r="L22" s="21"/>
      <c r="M22" s="21"/>
      <c r="N22" s="21"/>
      <c r="O22" s="21"/>
      <c r="P22" s="21"/>
    </row>
    <row r="23" spans="1:16" x14ac:dyDescent="0.4">
      <c r="I23" s="21"/>
      <c r="J23" s="21"/>
      <c r="K23" s="21"/>
      <c r="L23" s="21"/>
      <c r="M23" s="21"/>
      <c r="N23" s="21"/>
      <c r="O23" s="21"/>
      <c r="P23" s="21"/>
    </row>
    <row r="24" spans="1:16" x14ac:dyDescent="0.4">
      <c r="I24" s="21"/>
      <c r="J24" s="21"/>
      <c r="K24" s="21"/>
      <c r="L24" s="21"/>
      <c r="M24" s="21"/>
      <c r="N24" s="21"/>
      <c r="O24" s="21"/>
      <c r="P24" s="21"/>
    </row>
    <row r="25" spans="1:16" x14ac:dyDescent="0.4">
      <c r="I25" s="21"/>
      <c r="J25" s="21"/>
      <c r="K25" s="21"/>
      <c r="L25" s="21"/>
      <c r="M25" s="21"/>
      <c r="N25" s="21"/>
      <c r="O25" s="21"/>
      <c r="P25" s="21"/>
    </row>
    <row r="26" spans="1:16" x14ac:dyDescent="0.4">
      <c r="I26" s="21"/>
      <c r="J26" s="21"/>
      <c r="K26" s="21"/>
      <c r="L26" s="21"/>
      <c r="M26" s="21"/>
      <c r="N26" s="21"/>
      <c r="O26" s="21"/>
      <c r="P26" s="21"/>
    </row>
    <row r="28" spans="1:16" x14ac:dyDescent="0.4">
      <c r="A28" s="28" t="s">
        <v>4</v>
      </c>
      <c r="B28" s="137" t="s">
        <v>47</v>
      </c>
      <c r="C28" s="137"/>
      <c r="D28" s="137"/>
      <c r="E28" s="137"/>
      <c r="F28" s="137"/>
      <c r="G28" s="137"/>
    </row>
    <row r="29" spans="1:16" x14ac:dyDescent="0.4">
      <c r="A29" s="28" t="s">
        <v>5</v>
      </c>
      <c r="B29" s="167" t="str">
        <f>B5</f>
        <v>สูญเสียความหลากหลายทางชีวภาพ/การสูญพันธุ์ของชนิดพันธุ์เพิ่มขึ้น
ทรัพยากรธรรมชาติลดความหลากหลาย</v>
      </c>
      <c r="C29" s="168"/>
      <c r="D29" s="168"/>
      <c r="E29" s="168"/>
      <c r="F29" s="168"/>
      <c r="G29" s="169"/>
    </row>
    <row r="30" spans="1:16" s="71" customFormat="1" ht="45" customHeight="1" x14ac:dyDescent="0.25">
      <c r="A30" s="73" t="s">
        <v>76</v>
      </c>
      <c r="B30" s="139" t="s">
        <v>179</v>
      </c>
      <c r="C30" s="133"/>
      <c r="D30" s="133"/>
      <c r="E30" s="133"/>
      <c r="F30" s="133"/>
      <c r="G30" s="133"/>
    </row>
    <row r="31" spans="1:16" x14ac:dyDescent="0.4">
      <c r="A31" s="29" t="s">
        <v>74</v>
      </c>
      <c r="B31" s="140" t="s">
        <v>75</v>
      </c>
      <c r="C31" s="140"/>
      <c r="D31" s="140"/>
      <c r="E31" s="140"/>
      <c r="F31" s="140"/>
      <c r="G31" s="140"/>
    </row>
    <row r="32" spans="1:16" ht="58.95" customHeight="1" x14ac:dyDescent="0.4">
      <c r="A32" s="31" t="s">
        <v>77</v>
      </c>
      <c r="B32" s="117" t="s">
        <v>252</v>
      </c>
      <c r="C32" s="117"/>
      <c r="D32" s="117"/>
      <c r="E32" s="117"/>
      <c r="F32" s="117"/>
      <c r="G32" s="117"/>
    </row>
    <row r="33" spans="1:7" ht="58.95" customHeight="1" x14ac:dyDescent="0.4">
      <c r="A33" s="31" t="s">
        <v>77</v>
      </c>
      <c r="B33" s="117" t="s">
        <v>253</v>
      </c>
      <c r="C33" s="117"/>
      <c r="D33" s="117"/>
      <c r="E33" s="117"/>
      <c r="F33" s="117"/>
      <c r="G33" s="117"/>
    </row>
    <row r="34" spans="1:7" ht="58.95" customHeight="1" x14ac:dyDescent="0.4">
      <c r="A34" s="31" t="s">
        <v>77</v>
      </c>
      <c r="B34" s="117"/>
      <c r="C34" s="117"/>
      <c r="D34" s="117"/>
      <c r="E34" s="117"/>
      <c r="F34" s="117"/>
      <c r="G34" s="117"/>
    </row>
    <row r="35" spans="1:7" ht="67.95" customHeight="1" x14ac:dyDescent="0.4">
      <c r="A35" s="32" t="s">
        <v>78</v>
      </c>
      <c r="B35" s="117"/>
      <c r="C35" s="117"/>
      <c r="D35" s="117"/>
      <c r="E35" s="117"/>
      <c r="F35" s="117"/>
      <c r="G35" s="117"/>
    </row>
    <row r="36" spans="1:7" ht="64.5" customHeight="1" x14ac:dyDescent="0.4">
      <c r="A36" s="32" t="s">
        <v>79</v>
      </c>
      <c r="B36" s="117"/>
      <c r="C36" s="117"/>
      <c r="D36" s="117"/>
      <c r="E36" s="117"/>
      <c r="F36" s="117"/>
      <c r="G36" s="117"/>
    </row>
  </sheetData>
  <mergeCells count="20">
    <mergeCell ref="B4:G4"/>
    <mergeCell ref="B5:G5"/>
    <mergeCell ref="B7:G7"/>
    <mergeCell ref="B8:G8"/>
    <mergeCell ref="B6:G6"/>
    <mergeCell ref="B9:G9"/>
    <mergeCell ref="B10:G10"/>
    <mergeCell ref="A6:A7"/>
    <mergeCell ref="B35:G35"/>
    <mergeCell ref="B36:G36"/>
    <mergeCell ref="B12:G12"/>
    <mergeCell ref="B28:G28"/>
    <mergeCell ref="B29:G29"/>
    <mergeCell ref="B30:G30"/>
    <mergeCell ref="B31:G31"/>
    <mergeCell ref="B34:G34"/>
    <mergeCell ref="B32:G32"/>
    <mergeCell ref="B33:G33"/>
    <mergeCell ref="B11:G11"/>
    <mergeCell ref="A9:A10"/>
  </mergeCells>
  <phoneticPr fontId="1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6552B-78AC-4A82-B8FB-DFF8E0903220}">
  <dimension ref="A1:Q38"/>
  <sheetViews>
    <sheetView zoomScale="70" zoomScaleNormal="70" workbookViewId="0">
      <selection activeCell="L10" sqref="L10"/>
    </sheetView>
  </sheetViews>
  <sheetFormatPr defaultRowHeight="21" x14ac:dyDescent="0.4"/>
  <cols>
    <col min="1" max="1" width="31.69921875" style="11" customWidth="1"/>
    <col min="2" max="2" width="8.69921875" style="11" customWidth="1"/>
    <col min="3" max="5" width="8.796875" style="11"/>
    <col min="6" max="7" width="8.69921875" style="11" customWidth="1"/>
    <col min="8" max="8" width="8.796875" style="11"/>
    <col min="9" max="9" width="11.69921875" style="11" customWidth="1"/>
    <col min="10" max="16" width="10.69921875" style="11" customWidth="1"/>
    <col min="17" max="16384" width="8.796875" style="11"/>
  </cols>
  <sheetData>
    <row r="1" spans="1:16" x14ac:dyDescent="0.4">
      <c r="A1" s="15" t="s">
        <v>2</v>
      </c>
      <c r="B1" s="22" t="s">
        <v>109</v>
      </c>
    </row>
    <row r="2" spans="1:16" x14ac:dyDescent="0.4">
      <c r="A2" s="15" t="s">
        <v>3</v>
      </c>
      <c r="B2" s="22">
        <v>2566</v>
      </c>
    </row>
    <row r="4" spans="1:16" x14ac:dyDescent="0.4">
      <c r="A4" s="23" t="s">
        <v>4</v>
      </c>
      <c r="B4" s="141" t="s">
        <v>55</v>
      </c>
      <c r="C4" s="141"/>
      <c r="D4" s="141"/>
      <c r="E4" s="141"/>
      <c r="F4" s="141"/>
      <c r="G4" s="141"/>
    </row>
    <row r="5" spans="1:16" x14ac:dyDescent="0.4">
      <c r="A5" s="23" t="s">
        <v>5</v>
      </c>
      <c r="B5" s="156" t="s">
        <v>52</v>
      </c>
      <c r="C5" s="157"/>
      <c r="D5" s="157"/>
      <c r="E5" s="157"/>
      <c r="F5" s="157"/>
      <c r="G5" s="158"/>
    </row>
    <row r="6" spans="1:16" s="71" customFormat="1" ht="168" customHeight="1" x14ac:dyDescent="0.25">
      <c r="A6" s="144" t="s">
        <v>76</v>
      </c>
      <c r="B6" s="159" t="s">
        <v>278</v>
      </c>
      <c r="C6" s="160"/>
      <c r="D6" s="160"/>
      <c r="E6" s="160"/>
      <c r="F6" s="160"/>
      <c r="G6" s="160"/>
    </row>
    <row r="7" spans="1:16" s="71" customFormat="1" ht="171" customHeight="1" x14ac:dyDescent="0.25">
      <c r="A7" s="145"/>
      <c r="B7" s="159" t="s">
        <v>239</v>
      </c>
      <c r="C7" s="160"/>
      <c r="D7" s="160"/>
      <c r="E7" s="160"/>
      <c r="F7" s="160"/>
      <c r="G7" s="160"/>
    </row>
    <row r="8" spans="1:16" s="71" customFormat="1" ht="133.19999999999999" customHeight="1" x14ac:dyDescent="0.25">
      <c r="A8" s="146"/>
      <c r="B8" s="159" t="s">
        <v>277</v>
      </c>
      <c r="C8" s="160"/>
      <c r="D8" s="160"/>
      <c r="E8" s="160"/>
      <c r="F8" s="160"/>
      <c r="G8" s="160"/>
    </row>
    <row r="9" spans="1:16" x14ac:dyDescent="0.4">
      <c r="A9" s="24" t="s">
        <v>74</v>
      </c>
      <c r="B9" s="116" t="s">
        <v>75</v>
      </c>
      <c r="C9" s="116"/>
      <c r="D9" s="116"/>
      <c r="E9" s="116"/>
      <c r="F9" s="116"/>
      <c r="G9" s="116"/>
    </row>
    <row r="10" spans="1:16" ht="65.55" customHeight="1" x14ac:dyDescent="0.4">
      <c r="A10" s="150" t="s">
        <v>77</v>
      </c>
      <c r="B10" s="117" t="s">
        <v>236</v>
      </c>
      <c r="C10" s="117"/>
      <c r="D10" s="117"/>
      <c r="E10" s="117"/>
      <c r="F10" s="117"/>
      <c r="G10" s="117"/>
      <c r="I10" s="12"/>
      <c r="J10" s="12"/>
      <c r="K10" s="12"/>
      <c r="L10" s="12"/>
      <c r="M10" s="12"/>
      <c r="N10" s="12"/>
      <c r="O10" s="12"/>
      <c r="P10" s="12"/>
    </row>
    <row r="11" spans="1:16" ht="65.55" customHeight="1" x14ac:dyDescent="0.4">
      <c r="A11" s="151"/>
      <c r="B11" s="147" t="s">
        <v>276</v>
      </c>
      <c r="C11" s="148"/>
      <c r="D11" s="148"/>
      <c r="E11" s="148"/>
      <c r="F11" s="148"/>
      <c r="G11" s="149"/>
      <c r="I11" s="12"/>
      <c r="J11" s="12"/>
      <c r="K11" s="12"/>
      <c r="L11" s="12"/>
      <c r="M11" s="12"/>
      <c r="N11" s="12"/>
      <c r="O11" s="12"/>
      <c r="P11" s="12"/>
    </row>
    <row r="12" spans="1:16" ht="64.5" customHeight="1" x14ac:dyDescent="0.4">
      <c r="A12" s="26" t="s">
        <v>78</v>
      </c>
      <c r="B12" s="117" t="s">
        <v>235</v>
      </c>
      <c r="C12" s="117"/>
      <c r="D12" s="117"/>
      <c r="E12" s="117"/>
      <c r="F12" s="117"/>
      <c r="G12" s="117"/>
    </row>
    <row r="13" spans="1:16" ht="64.95" customHeight="1" x14ac:dyDescent="0.4">
      <c r="A13" s="26" t="s">
        <v>79</v>
      </c>
      <c r="B13" s="152" t="s">
        <v>10</v>
      </c>
      <c r="C13" s="152"/>
      <c r="D13" s="152"/>
      <c r="E13" s="152"/>
      <c r="F13" s="152"/>
      <c r="G13" s="152"/>
    </row>
    <row r="15" spans="1:16" ht="84" x14ac:dyDescent="0.4">
      <c r="J15" s="27" t="s">
        <v>98</v>
      </c>
      <c r="K15" s="27" t="s">
        <v>99</v>
      </c>
      <c r="L15" s="27" t="s">
        <v>100</v>
      </c>
      <c r="M15" s="27" t="s">
        <v>101</v>
      </c>
      <c r="N15" s="27" t="s">
        <v>82</v>
      </c>
      <c r="O15" s="27" t="s">
        <v>102</v>
      </c>
      <c r="P15" s="27" t="s">
        <v>103</v>
      </c>
    </row>
    <row r="16" spans="1:16" x14ac:dyDescent="0.4">
      <c r="I16" s="21" t="s">
        <v>80</v>
      </c>
      <c r="J16" s="21">
        <v>25</v>
      </c>
      <c r="K16" s="21">
        <v>15</v>
      </c>
      <c r="L16" s="21">
        <v>15</v>
      </c>
      <c r="M16" s="21">
        <v>20</v>
      </c>
      <c r="N16" s="21">
        <v>10</v>
      </c>
      <c r="O16" s="21">
        <v>10</v>
      </c>
      <c r="P16" s="21">
        <f>SUM(J16:O16)</f>
        <v>95</v>
      </c>
    </row>
    <row r="17" spans="1:17" x14ac:dyDescent="0.4">
      <c r="I17" s="21" t="s">
        <v>81</v>
      </c>
      <c r="J17" s="21">
        <v>20</v>
      </c>
      <c r="K17" s="21">
        <v>15</v>
      </c>
      <c r="L17" s="21">
        <v>15</v>
      </c>
      <c r="M17" s="21">
        <v>15</v>
      </c>
      <c r="N17" s="21">
        <v>10</v>
      </c>
      <c r="O17" s="21">
        <v>10</v>
      </c>
      <c r="P17" s="91">
        <f>SUM(J17:O17)</f>
        <v>85</v>
      </c>
      <c r="Q17" s="92"/>
    </row>
    <row r="18" spans="1:17" x14ac:dyDescent="0.4">
      <c r="I18" s="21" t="s">
        <v>229</v>
      </c>
      <c r="J18" s="21">
        <v>20</v>
      </c>
      <c r="K18" s="21">
        <v>13</v>
      </c>
      <c r="L18" s="21">
        <v>15</v>
      </c>
      <c r="M18" s="21">
        <v>15</v>
      </c>
      <c r="N18" s="21">
        <v>15</v>
      </c>
      <c r="O18" s="21">
        <v>10</v>
      </c>
      <c r="P18" s="91">
        <f>SUM(J18:O18)</f>
        <v>88</v>
      </c>
      <c r="Q18" s="92"/>
    </row>
    <row r="19" spans="1:17" x14ac:dyDescent="0.4">
      <c r="I19" s="21"/>
      <c r="J19" s="21"/>
      <c r="K19" s="21"/>
      <c r="L19" s="21"/>
      <c r="M19" s="21"/>
      <c r="N19" s="21"/>
      <c r="O19" s="21"/>
      <c r="P19" s="91"/>
      <c r="Q19" s="92"/>
    </row>
    <row r="20" spans="1:17" x14ac:dyDescent="0.4">
      <c r="I20" s="21"/>
      <c r="J20" s="21"/>
      <c r="K20" s="21"/>
      <c r="L20" s="21"/>
      <c r="M20" s="21"/>
      <c r="N20" s="21"/>
      <c r="O20" s="21"/>
      <c r="P20" s="91"/>
      <c r="Q20" s="92"/>
    </row>
    <row r="21" spans="1:17" x14ac:dyDescent="0.4">
      <c r="I21" s="21"/>
      <c r="J21" s="21"/>
      <c r="K21" s="21"/>
      <c r="L21" s="21"/>
      <c r="M21" s="21"/>
      <c r="N21" s="21"/>
      <c r="O21" s="21"/>
      <c r="P21" s="91"/>
      <c r="Q21" s="92"/>
    </row>
    <row r="22" spans="1:17" x14ac:dyDescent="0.4">
      <c r="I22" s="21"/>
      <c r="J22" s="21"/>
      <c r="K22" s="21"/>
      <c r="L22" s="21"/>
      <c r="M22" s="21"/>
      <c r="N22" s="21"/>
      <c r="O22" s="21"/>
      <c r="P22" s="91"/>
      <c r="Q22" s="92"/>
    </row>
    <row r="23" spans="1:17" x14ac:dyDescent="0.4">
      <c r="I23" s="21"/>
      <c r="J23" s="21"/>
      <c r="K23" s="21"/>
      <c r="L23" s="21"/>
      <c r="M23" s="21"/>
      <c r="N23" s="21"/>
      <c r="O23" s="21"/>
      <c r="P23" s="91"/>
      <c r="Q23" s="92"/>
    </row>
    <row r="24" spans="1:17" x14ac:dyDescent="0.4">
      <c r="I24" s="21"/>
      <c r="J24" s="21"/>
      <c r="K24" s="21"/>
      <c r="L24" s="21"/>
      <c r="M24" s="21"/>
      <c r="N24" s="21"/>
      <c r="O24" s="21"/>
      <c r="P24" s="91"/>
      <c r="Q24" s="92"/>
    </row>
    <row r="25" spans="1:17" x14ac:dyDescent="0.4">
      <c r="I25" s="21"/>
      <c r="J25" s="21"/>
      <c r="K25" s="21"/>
      <c r="L25" s="21"/>
      <c r="M25" s="21"/>
      <c r="N25" s="21"/>
      <c r="O25" s="21"/>
      <c r="P25" s="91"/>
      <c r="Q25" s="92"/>
    </row>
    <row r="26" spans="1:17" x14ac:dyDescent="0.4">
      <c r="I26" s="21"/>
      <c r="J26" s="21"/>
      <c r="K26" s="21"/>
      <c r="L26" s="21"/>
      <c r="M26" s="21"/>
      <c r="N26" s="21"/>
      <c r="O26" s="21"/>
      <c r="P26" s="91"/>
      <c r="Q26" s="92"/>
    </row>
    <row r="27" spans="1:17" x14ac:dyDescent="0.4">
      <c r="I27" s="21"/>
      <c r="J27" s="21"/>
      <c r="K27" s="21"/>
      <c r="L27" s="21"/>
      <c r="M27" s="21"/>
      <c r="N27" s="21"/>
      <c r="O27" s="21"/>
      <c r="P27" s="91"/>
      <c r="Q27" s="92"/>
    </row>
    <row r="29" spans="1:17" x14ac:dyDescent="0.4">
      <c r="A29" s="28" t="s">
        <v>4</v>
      </c>
      <c r="B29" s="137" t="s">
        <v>55</v>
      </c>
      <c r="C29" s="137"/>
      <c r="D29" s="137"/>
      <c r="E29" s="137"/>
      <c r="F29" s="137"/>
      <c r="G29" s="137"/>
    </row>
    <row r="30" spans="1:17" x14ac:dyDescent="0.4">
      <c r="A30" s="28" t="s">
        <v>5</v>
      </c>
      <c r="B30" s="153" t="str">
        <f>B5</f>
        <v>การหยุดชะงักของความเป็นอยู่ที่ดีของกลุ่มประชากรเปราะบาง</v>
      </c>
      <c r="C30" s="154"/>
      <c r="D30" s="154"/>
      <c r="E30" s="154"/>
      <c r="F30" s="154"/>
      <c r="G30" s="155"/>
    </row>
    <row r="31" spans="1:17" s="71" customFormat="1" ht="147" customHeight="1" x14ac:dyDescent="0.25">
      <c r="A31" s="73" t="s">
        <v>76</v>
      </c>
      <c r="B31" s="139" t="str">
        <f>B6</f>
        <v>โครงการที่ 1:
1. เพื่อส่งเสริมให้ตำบล หมู่บ้าน ชุมชน ครัวเรือนต้นแบบการสร้างความสุขแบบองค์รวมด้วยการพัฒนาคนดี สุขภาพดีรายได้ดี และสิ่งแวดล้อมดี วิถีพอเพียง ตามแนวปรัชญาเศรษฐกิจพอเพียง
2. เพื่อสนับสนุนและเปิดโอกาสให้ผู้ใช้แรงงาน ผู้พิการผู้ด้อยโอกาส มีการพัฒนาด้านอาชีพและทางเลือกการประกอบอาชีพ
3. เพื่อส่งเสริมเยาวชนและเครือข่ายร่วมพัฒนาท้องถิ่น
4. เพื่อส่งเสริมตลาดชุมชนสีเขียว อาหารปลอดภัย เกษตรปลอดภัย</v>
      </c>
      <c r="C31" s="133"/>
      <c r="D31" s="133"/>
      <c r="E31" s="133"/>
      <c r="F31" s="133"/>
      <c r="G31" s="133"/>
    </row>
    <row r="32" spans="1:17" s="71" customFormat="1" ht="147" customHeight="1" x14ac:dyDescent="0.25">
      <c r="A32" s="73" t="s">
        <v>76</v>
      </c>
      <c r="B32" s="139" t="str">
        <f>B7</f>
        <v>โครงการที่ 2:
1. เพื่อสนับสนุนการเข้าถึงแหล่งทุนให้กับผู้ประกอบการขนาดกลาง ขนาดย่อม และกลุ่มเป้าหมายผลิตภัณฑ์ชุมชนระดับมาตรฐาน
2. เพื่อขยายช่องทางการตลาดและกระตุ้นเศรษฐกิจให้เกิดการขยายตัวและกระจายลงสู่พื้นที่
3. เพื่อรองรับการเจริญเติบโตด้านเศรษฐกิจของจังหวัดสระบุรีในกลุ่มผู้ประกอบการขนาดกลาง ขนาดย่อม และกลุ่มเป้าหมายผลิตภัณฑ์ชุมชนระดับมาตรฐานให้มีความเข้มแข็ง</v>
      </c>
      <c r="C32" s="133"/>
      <c r="D32" s="133"/>
      <c r="E32" s="133"/>
      <c r="F32" s="133"/>
      <c r="G32" s="133"/>
    </row>
    <row r="33" spans="1:7" s="71" customFormat="1" ht="129" customHeight="1" x14ac:dyDescent="0.25">
      <c r="A33" s="73"/>
      <c r="B33" s="139" t="str">
        <f>B8</f>
        <v>โครงการที่ 3:
1. พัฒนาโครงสร้างพื้นฐานที่จำเป็นต่อการพัฒนาชุมชนและเมือง
2. สร้างเครือข่าย การพัฒนาเมืองด้วยกระบวนการมีส่วนร่วมของ
องค์กรทุกภาคส่วน
3. พัฒนาการบริหารจัดการน้ำ การจัดการขยะ เพิ่มพื้นที่ป่าและ
สิ่งแวดล้อม</v>
      </c>
      <c r="C33" s="133"/>
      <c r="D33" s="133"/>
      <c r="E33" s="133"/>
      <c r="F33" s="133"/>
      <c r="G33" s="133"/>
    </row>
    <row r="34" spans="1:7" x14ac:dyDescent="0.4">
      <c r="A34" s="29" t="s">
        <v>74</v>
      </c>
      <c r="B34" s="140" t="s">
        <v>75</v>
      </c>
      <c r="C34" s="140"/>
      <c r="D34" s="140"/>
      <c r="E34" s="140"/>
      <c r="F34" s="140"/>
      <c r="G34" s="140"/>
    </row>
    <row r="35" spans="1:7" ht="58.95" customHeight="1" x14ac:dyDescent="0.4">
      <c r="A35" s="31" t="s">
        <v>77</v>
      </c>
      <c r="B35" s="117" t="s">
        <v>237</v>
      </c>
      <c r="C35" s="117"/>
      <c r="D35" s="117"/>
      <c r="E35" s="117"/>
      <c r="F35" s="117"/>
      <c r="G35" s="117"/>
    </row>
    <row r="36" spans="1:7" ht="58.95" customHeight="1" x14ac:dyDescent="0.4">
      <c r="A36" s="31" t="s">
        <v>77</v>
      </c>
      <c r="B36" s="147" t="s">
        <v>276</v>
      </c>
      <c r="C36" s="148"/>
      <c r="D36" s="148"/>
      <c r="E36" s="148"/>
      <c r="F36" s="148"/>
      <c r="G36" s="149"/>
    </row>
    <row r="37" spans="1:7" ht="67.95" customHeight="1" x14ac:dyDescent="0.4">
      <c r="A37" s="32" t="s">
        <v>78</v>
      </c>
      <c r="B37" s="117" t="s">
        <v>235</v>
      </c>
      <c r="C37" s="117"/>
      <c r="D37" s="117"/>
      <c r="E37" s="117"/>
      <c r="F37" s="117"/>
      <c r="G37" s="117"/>
    </row>
    <row r="38" spans="1:7" ht="64.5" customHeight="1" x14ac:dyDescent="0.4">
      <c r="A38" s="32" t="s">
        <v>79</v>
      </c>
      <c r="B38" s="113" t="s">
        <v>10</v>
      </c>
      <c r="C38" s="113"/>
      <c r="D38" s="113"/>
      <c r="E38" s="113"/>
      <c r="F38" s="113"/>
      <c r="G38" s="113"/>
    </row>
  </sheetData>
  <mergeCells count="22">
    <mergeCell ref="B4:G4"/>
    <mergeCell ref="B5:G5"/>
    <mergeCell ref="B7:G7"/>
    <mergeCell ref="B9:G9"/>
    <mergeCell ref="B10:G10"/>
    <mergeCell ref="B6:G6"/>
    <mergeCell ref="B8:G8"/>
    <mergeCell ref="B37:G37"/>
    <mergeCell ref="B38:G38"/>
    <mergeCell ref="B12:G12"/>
    <mergeCell ref="B13:G13"/>
    <mergeCell ref="B29:G29"/>
    <mergeCell ref="B30:G30"/>
    <mergeCell ref="B32:G32"/>
    <mergeCell ref="B34:G34"/>
    <mergeCell ref="B35:G35"/>
    <mergeCell ref="B31:G31"/>
    <mergeCell ref="A6:A8"/>
    <mergeCell ref="B33:G33"/>
    <mergeCell ref="B36:G36"/>
    <mergeCell ref="B11:G11"/>
    <mergeCell ref="A10:A1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1. คำนิยาม</vt:lpstr>
      <vt:lpstr>2. หลักการประเมิน</vt:lpstr>
      <vt:lpstr>3. การประเมินความเสี่ยง</vt:lpstr>
      <vt:lpstr>4. การจัดลำดับความเสี่ยง</vt:lpstr>
      <vt:lpstr>5.1 คัดเลือกโครงการ,กิจกรรม</vt:lpstr>
      <vt:lpstr>5.2</vt:lpstr>
      <vt:lpstr>5.3</vt:lpstr>
      <vt:lpstr>5.4</vt:lpstr>
      <vt:lpstr>5.5</vt:lpstr>
      <vt:lpstr>5.6</vt:lpstr>
      <vt:lpstr>6. กำหนดตัวชี้วัด</vt:lpstr>
      <vt:lpstr>6.2</vt:lpstr>
      <vt:lpstr>6.3</vt:lpstr>
      <vt:lpstr>6.4</vt:lpstr>
      <vt:lpstr>6.5</vt:lpstr>
      <vt:lpstr>6.6</vt:lpstr>
      <vt:lpstr>7.ติดตามผล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Kullapa Chanawanno</dc:creator>
  <cp:lastModifiedBy>สถาบันบัณฑิตพัฒนบริหารศาสตร์ NIDA</cp:lastModifiedBy>
  <dcterms:created xsi:type="dcterms:W3CDTF">2023-03-23T08:42:29Z</dcterms:created>
  <dcterms:modified xsi:type="dcterms:W3CDTF">2024-03-19T07:43:08Z</dcterms:modified>
</cp:coreProperties>
</file>