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 JIRANON\OneDrive - มหาวิทยาลัยเกษมบัณฑิต\Desktop\Excel Risk\Excel_Risk_PNA_13.11.66\"/>
    </mc:Choice>
  </mc:AlternateContent>
  <xr:revisionPtr revIDLastSave="0" documentId="8_{7AD8549B-F286-4A78-A3A9-D0548DABA7C0}" xr6:coauthVersionLast="47" xr6:coauthVersionMax="47" xr10:uidLastSave="{00000000-0000-0000-0000-000000000000}"/>
  <bookViews>
    <workbookView xWindow="-110" yWindow="-110" windowWidth="19420" windowHeight="10300" tabRatio="745" firstSheet="1" activeTab="4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definedNames>
    <definedName name="_Hlk150436091" localSheetId="3">'4. การจัดลำดับความเสี่ยง'!$C$10</definedName>
    <definedName name="_Hlk150712511" localSheetId="4">'5. คัดเลือกโครงการ,กิจกรรม'!$A$10</definedName>
    <definedName name="OLE_LINK1" localSheetId="4">'5. คัดเลือกโครงการ,กิจกรรม'!$A$35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3" l="1"/>
</calcChain>
</file>

<file path=xl/sharedStrings.xml><?xml version="1.0" encoding="utf-8"?>
<sst xmlns="http://schemas.openxmlformats.org/spreadsheetml/2006/main" count="406" uniqueCount="239">
  <si>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</si>
  <si>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</si>
  <si>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</si>
  <si>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</si>
  <si>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</si>
  <si>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</si>
  <si>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</si>
  <si>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</si>
  <si>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</si>
  <si>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</si>
  <si>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</si>
  <si>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</si>
  <si>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</si>
  <si>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</si>
  <si>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>การคาดการณ์ในอนาคต</t>
  </si>
  <si>
    <t>มี</t>
  </si>
  <si>
    <t>ไม่มี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</si>
  <si>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</si>
  <si>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</si>
  <si>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</si>
  <si>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</si>
  <si>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</si>
  <si>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</si>
  <si>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</si>
  <si>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</si>
  <si>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</si>
  <si>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</si>
  <si>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</si>
  <si>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</si>
  <si>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</si>
  <si>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</si>
  <si>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</si>
  <si>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</si>
  <si>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</si>
  <si>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</si>
  <si>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</si>
  <si>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</si>
  <si>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</si>
  <si>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</si>
  <si>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</si>
  <si>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</si>
  <si>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</si>
  <si>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</si>
  <si>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</si>
  <si>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</si>
  <si>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</si>
  <si>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</si>
  <si>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</si>
  <si>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</si>
  <si>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2</t>
  </si>
  <si>
    <t>โครงการ 3</t>
  </si>
  <si>
    <t>โครงการ 9</t>
  </si>
  <si>
    <t>ü</t>
  </si>
  <si>
    <t>โครงการ 2
โครงการ 3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</si>
  <si>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</si>
  <si>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</si>
  <si>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</si>
  <si>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</si>
  <si>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</si>
  <si>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</si>
  <si>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</si>
  <si>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</si>
  <si>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</si>
  <si>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</si>
  <si>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</si>
  <si>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</si>
  <si>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</si>
  <si>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</si>
  <si>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</si>
  <si>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</si>
  <si>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</si>
  <si>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</si>
  <si>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</si>
  <si>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</si>
  <si>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</si>
  <si>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</si>
  <si>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</si>
  <si>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</si>
  <si>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</si>
  <si>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</si>
  <si>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พังงา</t>
  </si>
  <si>
    <t>1. การเปลี่ยนแปลงปริมาณน้ำที่ใช้การได้</t>
  </si>
  <si>
    <t>2. ความเสี่ยงต่อระบบนิเวศ (รวมถึงการสูญเสียความหลากหลายทางชีวภาพ)</t>
  </si>
  <si>
    <t>3. การหยุดชะงักของน้ำเพื่อการอุปโภคบริโภค</t>
  </si>
  <si>
    <t>4. คุณภาพน้ำ (จากการปนเปื้อนที่เพิ่มขึ้น)</t>
  </si>
  <si>
    <t>5. การเก็บเกี่ยวผลผลิตล้มเหลวจากน้ำท่วม ภัยแล้ง หรือฝนตกหนัก (ปริมาณน้ำฟ้าสุดขีด)</t>
  </si>
  <si>
    <t>ผลกระทบจากภัยแล้งอาจเกิดขึ้นน้อยลง เนื่องจากหน่วยงานที่รับผิดชอบมีมาตรการเพื่อแก้ไขปัญหาดังกล่าว และผลกระทบจากการเกิดน้ำท่วมขังหน่วยงานในพื้นที่สามารถรับมือและแก้ไขปัญหาได้</t>
  </si>
  <si>
    <t>การปนเปื้อนจากตะกอนดินจากกิจกรรมของมนุษย์สามารถลดผลกระทบดังกล่าวได้ แต่ในกรณีที่มาจากฝนตกหนักอาจมีข้อจำกัดในการป้องกันและแก้ไขผลกระทบดังกล่าว อย่างไรก็ตามผลกระทบในด้านระบบนิเวศในจังหวัดมีความเสี่ยงที่จะเกิดการสูญเสียเพียงเล็กน้อยหรือแทบจะไม่เกดผลกระทบ</t>
  </si>
  <si>
    <t>ผลกระทบจากภัยแล้งที่ส่งผลต่อปริมาณน้ำผิวดินและการผลิตน้ำเพื่อการอุปโภคบริโภคในอนาคตอาจเกิดขึ้นและส่งผลกระทบต่อประชาชนในบางพื้นที่ โดยเฉพาะพื้นที่ที่อยู่ห่างไกลจากแหล่งน้ำ</t>
  </si>
  <si>
    <t>ปัญหาคุณภาพน้ำของพื้นที่ส่วนใหญ่มาจากกิจกรรมของมนุษย์และมีแหล่งกำเนิดมาจากภาคส่วนต่าง ๆ ซึ่งผลกระทบที่ได้รับจากการเปลี่ยนแปลงสภาพภูมิอากาศในอนาคตแทบจะไม่มีผลกระทบหรือมีผลกระทบน้อยมาก</t>
  </si>
  <si>
    <t>ปัญหาดังกล่าวทั้งการเกิดน้ำท่วมและภัยแล้งยังคงเป็นปัญหาสำคัญต่อภาคการเกษตรของจังหวัดพังงา เนื่องจากสภาพอากาศมีการเปลี่ยนแปลงและคาดการณ์ได้ยาก ดังนั้นเกษตรกรจึงสามารถดำเนินการตามสถานการณ์ที่เกิดขึ้น</t>
  </si>
  <si>
    <t>1. การอพยพของชนิดพันธุ์/การเปลี่ยนแปลงประชากรของชนิดพันธุ์ปลา</t>
  </si>
  <si>
    <t>3. การสูญเสียพื้นที่ใช้ประโยชน์</t>
  </si>
  <si>
    <t>4. การรุกรานของโรคใหม่ (พืชผลและปศุสัตว์)</t>
  </si>
  <si>
    <t>5. การสูญเสียความอุดมสมบูรณ์ของดิน ผลิตภาพดิน และน้ำไม่เพียงพอ</t>
  </si>
  <si>
    <t>6. ผลผลิตต่ำและการหยุดชะงักชั่วคราวของระบบการผลิตทางการเกษตร</t>
  </si>
  <si>
    <t>การเปลี่ยนแปลงอุณหภูมิของแหล่งน้ำอาจส่งผลให้เกิดโรคในสัตว์น้ำที่เพาะเลี้ยงไว้ ซึ่งส่งผลต่อปริมาณสัตว์น้ำหรือปลา สำหรับในแหล่งน้ำธรรมชาติหากเกิดการเปลี่ยนแปลง เช่น อุณหภูมิ และความเค็มที่เพิ่มขึ้น ย่อมส่งผลกระทบต่อปริมาณของประชากรสัตว์น้ำหรือปลาในอนาคต</t>
  </si>
  <si>
    <t>การเปลี่ยนแปลงอุณหภูมิของแหล่งน้ำส่งผลกระทบต่อปริมาณสัตว์น้ำและการทำปศุสัตว์ในพื้นที่ ซึ่งเกิดจากโรคระบาดในสัตว์ที่อาจเพิ่มขึ้น</t>
  </si>
  <si>
    <t>หากเกิดการเปลี่ยนแปลงของปริมาณฝนอย่างต่อเนื่องในพื้นที่ อาจส่งผลกระทบต่อพื้นที่ในการทำการเกษตร เช่น กรณีน้ำท่วมขังส่งผลให้ผลผลิตเสียหาย กรณีน้ำแล้งหรือน้ำไม่เพียงพอส่งผลให้พืชขาดแคลนน้ำและตายได้ รวมทั้งการเพิ่มขึ้นของโรคระบาดในพืชไม่ส่งผลดีต่อการทำการเกษตรในอนาคต</t>
  </si>
  <si>
    <t>การเปลี่ยนแปลงอุณหภูมิที่เพิ่มขึ้น ส่งผลกระทบในเชิงลบเป็นวงกว้างทั้งด้านการเกษตร และปศุสัตว์ ซึ่งสาเหตุหลักมาจากการแพร่กระจายของโรคและแมลงศัตรูพืชที่ยาวนานขึ้น รวมถึงภูมิคุ้มกันโรคของสัตว์ลดลงเมื่อเจอกันสภาพอากาศที่ร้อนขึ้น</t>
  </si>
  <si>
    <t xml:space="preserve">ในพื้นที่ยังขาดแหล่งเก็บกักน้ำในช่วงฝนตกหนัก ซึ่งทำให้เกิดน้ำท่วมขังในบางพื้นที่ แต่ในช่วงหน้าแล้งขาดแคลนน้ำเนื่องจากฝนไม่ตกหรือตกเพียงเล็กน้อย หากมีฝนตกจะมีการชะล้างตะกอนดินโดยเฉพาะพื้นที่ที่อยู่ใกล้ภูเขาหรือที่สูง </t>
  </si>
  <si>
    <t xml:space="preserve">การเปลี่ยนแปลงปริมาณน้ำฝนในพื้นที่ส่งผลกระทบต่อการเกษตรและผลผลิตสูง เนื่องจากยังไม่มีระบบการคาดการณ์หรือพยากรณ์สภาพอากาศที่แม่นยำ ซึ่งทำให้เกษตรกรไม่สามารถวางแผนการทำการเกษตรและส่งผลให้ผลผลิตทางการเกษตรลดลงหรือเกิดการหยุดชะงักในบางช่วงเวลา </t>
  </si>
  <si>
    <t>2. คุณภาพและปริมาณของปศุสัตว์และประมง (สุขภาพ, การเจริญเติบโต,​ การเพาะพันธุ์, ถิ่นที่อยู่)</t>
  </si>
  <si>
    <t>1. การหยุดชะงักของกิจกรรม</t>
  </si>
  <si>
    <t>2. การสูญเสียลักษณะและสิ่งดึงดูดทางธรรมชาติ</t>
  </si>
  <si>
    <t>3. ระบบขนส่งหยุดชะงัก</t>
  </si>
  <si>
    <t>4. บริการสาธารณะหยุดชะงัก</t>
  </si>
  <si>
    <t>สภาพภูมิอากาศที่มีการเปลี่ยนแปลงยังคงส่งผลกระทบต่อทรัพยากรธรรมชาติ เช่น ปะการัง รวมถึงการเกิดพายุฝนฟ้าคะนองในพื้นที่ ซึ่งส่งผลต่อความปลอดภัยของนักท่องเที่ยว ภาคส่วนด้านการท่องเที่ยวจะได้รับผลกระทบทางอ้อมจากการหยุดชะงักของกิจกรรมท่องเที่ยวบางรายการ</t>
  </si>
  <si>
    <t>ผลกระทบจากการเปลี่ยนแปลงสภาพภูมิอากาศ โดยเฉพาะอุณหภูมิที่เพิ่มขึ้นย่อมส่งผลกระทบต่อทรัพยากรธรรมชาติทางทะเลที่เป็นสิ่งดึงดูดสำคัญของพื้นที่ เช่น การฟอกขาวของปะการัง และความอุดมสมบูรณ์ของระบบนิเวศและความหลากหลายทางชีวภาพ</t>
  </si>
  <si>
    <t>หากมีการจัดการภัยที่เกิดขึ้นอย่างมีประสิทธิภาพในอนาคตและมีแผนการเตรียมพร้อมรับมือที่ชัดเจนจะช่วยให้ระบบขนส่งสามารถดำเนินต่อได้โดยไม้เกิดการหยุดชะงักจากผลกระทบ</t>
  </si>
  <si>
    <t>หากมีการวางแผนการบริหารจัดการที่ดีในการให้บริการสาธารณะในพื้นที่สามารถช่วยลดผลกระทบที่อาจเกิดขึ้นได้</t>
  </si>
  <si>
    <t>1. สภาวะเครียดจากความร้อน</t>
  </si>
  <si>
    <t>2. โรคอุบัติใหม่และอุบัติซ้ำ (เช่น มาลาเรียและไข้เลือดออก)</t>
  </si>
  <si>
    <t>3. เชื้อโรคแพร่กระจายเพิ่มขึ้น โรคติดต่อจากอาหารและน้ำ</t>
  </si>
  <si>
    <t>ความเครียดจากสภาพอากาศที่ร้อนที่อาจเพิ่มขึ้นในอนาคตอาจลดลงและไม่ส่งผลกระทบต่อประชาชน เนื่องจากประชาชนสามารถปรับตัวและดูแลสุขภาพของตนเองได้</t>
  </si>
  <si>
    <t>โอกาสที่จะเกิดโรคอุบัติใหม่และอุบัติซ้ำในพื้นที่อาจเชื่อมโยงกับสถานการณ์การแพร่ระบาดของโรคต่าง ๆ ในระดับประเทศ ซึ่งมีโอกาสเกิดขึ้นได้จากเชื้อโรคหรือเชื้อไวรัสที่มีการปรับตัวให้อยู่รอดในสถานการณ์การเปลี่ยนแปลงของสภาพภูมิอากาศ</t>
  </si>
  <si>
    <t xml:space="preserve">สถานการณ์การแพร่กระจายของโรคติดต่อจากอาหารและน้ำอาจเกิดขึ้นได้จากหลายปัจจัย เช่น ความสกปรกของแหล่งน้ำ การปนเปื้อนเชื้อโรคในท่อน้ำและถังพักน้ำ เป็นต้น ซึ่งการเปลี่ยนแปลงสภาพภูมิอากาศอาจเป็นปัจจัยที่สนับสนุนการเกิดโรคจากอาหารและน้ำเพียงเล็กน้อย </t>
  </si>
  <si>
    <t>1. สูญเสียระบบนิเวศและชนิดพันธุ์ในชายฝั่งและทะเล</t>
  </si>
  <si>
    <t>2. ความไม่มั่นคงทางอาหาร</t>
  </si>
  <si>
    <t>3. สูญเสียผลประโยชน์ทางการค้า</t>
  </si>
  <si>
    <t>4. สูญเสียความหลากหลายทางชีวภาพ</t>
  </si>
  <si>
    <t>สถานการณ์ในอนาคตอาจเกิดขึ้นใกล้เคียงกับสถานการณ์ที่ผ่านมา เนื่องจากเป็นลักษณะของผลกระทบที่มาจากสาเหตุหลักที่คาดการณ์ได้และสามารถรับมือกับผลกระทบดังกล่าวได้ ซึ่งอาจต้องมีการบูรณาการร่วมกันจากหลากหลายหน่วยงานเพื่อลดปัญหาและผลกระทบที่เกิดขึ้น</t>
  </si>
  <si>
    <t xml:space="preserve">สถานการณ์ในอนาคตในด้านความไม่มั่นคงทางอาหารในพื้นที่อาจได้รับผลกระทบเพียงเล็กน้อยจากการเปลี่ยนแปลงของสภาพภูมิอากาศ โดยส่วนใหญ่จะมีลักษณะใกล้เคียงกับสถานการณ์ที่เกิดขึ้นในปัจจุบัน </t>
  </si>
  <si>
    <t xml:space="preserve">สถานการณ์ในอนาคตอาจมีการปรับเปลี่ยนตามสถานการณ์การเปลี่ยนแปลงตามสภาพภูมิอากาศ ซึ่งภาคส่วนด้านการท่องเที่ยวหรือธุรกิจการค้าสามารถปรับตัวและมีแนวทางในดำเนินการได้ </t>
  </si>
  <si>
    <t xml:space="preserve">หากเกิดสถานการณ์ของปะการังฟอกขาวและการเสื่อมโทรมของแหล่งหญ้าทะเลที่มาจากอุณหภูมิที่เพิ่มขึ้นของน้ำทะเลและการปนเปื้อนของตะกอนลงสู่แหล่งน้ำมากขึ้นจากฝนตกหนักหรือกิจกรรมต่าง ๆ ย่อมส่งผลกระทบต่อการสูญเสียทรัพยากรธรรมชาติและความหลากหลายทางชีวิภาพในพื้นที่มากขึ้น </t>
  </si>
  <si>
    <t>1. เชื้อโรค, การบาดเจ็บและเสียชีวิต</t>
  </si>
  <si>
    <t>2. การหยุดชะงักของน้ำเพื่อการเพาะปลูก อุตสาหกรรม และที่อยู่อาศัย</t>
  </si>
  <si>
    <t>3. การหยุดชะงักของความเชื่อมโยงและความต่อเนื่องของสังคม</t>
  </si>
  <si>
    <t>4. การหยุดชะงักของเศรษฐกิจและวิถีชีวิต</t>
  </si>
  <si>
    <t xml:space="preserve">สถานการณ์การแพร่กระจายของโรคระบาดจากอาหาร น้ำ และแมลงและสัตว์พาหะ อาจมีแนวโน้มที่เพิ่มขึ้น เนื่องจากอุณหภูมิที่เพิ่มสูงขึ้นอย่างต่อเนื่องส่งผลให้วงจรชีวิตและการควบคุมแมลงสัตว์พาหะและเชื้อโรคมีข้อจำกัดมากขึ้น </t>
  </si>
  <si>
    <t>การขาดแคลนน้ำจากการเปลี่ยนแปลงของฝนอาจส่งผลกระทบที่รุนแรงมากขึ้นในอนาคต เนื่องจากพื้นที่ต้องพึ่งพาปริมาณน้ำในแหล่งเก็บกักน้ำจากฝนและต้องมีการบริหารจัดการน้ำแบบบูรณาการ</t>
  </si>
  <si>
    <t xml:space="preserve">สถานการณ์ในอนาคตจากการเพิ่มขึ้นของระดับน้ำทะเลและการกัดเซาะชายฝั่งในพื้นที่ ย่อมส่งผลกระทบที่รุนแรงมากขึ้นจนทำให้ประชาชนที่อาศัยอยู่ในพื้นที่ใกล้เคียงชายฝั่งหรือพื้นที่ที่ประสบภัยน้ำท่วมต้องย้ายถิ่นที่อยู่อาศัย </t>
  </si>
  <si>
    <t>อาจเกิดการเปลี่ยนแปลงวิถีชีวิตของประชาชนหรือเกิดการเปลี่ยนอาชีพ เนื่องจากสภาพภูมิอากาศส่งผลต่อการทำการเกษตร ปศุสัตว์และประมง</t>
  </si>
  <si>
    <t>การกัดเซาะชายฝั่ง</t>
  </si>
  <si>
    <t>การขาดแคลนน้ำ</t>
  </si>
  <si>
    <t>ในการอุปโภคบริโภค</t>
  </si>
  <si>
    <t>การรุกล้ำของน้ำทะเล</t>
  </si>
  <si>
    <t>ความปลอดภัยของนักท่องเที่ยว</t>
  </si>
  <si>
    <t>การเปลี่ยนแปลงของปริมาณและคุณภาพของผลผลิตทางการเกษตร ประมง และปศุสัตว์</t>
  </si>
  <si>
    <t>การเปลี่ยนแปลงของระบบนิเวศและความสมบูรณ์ของพื้นที่</t>
  </si>
  <si>
    <t>การขนส่งและบริการสาธารณะ</t>
  </si>
  <si>
    <t>การเกิดพายุฝนฟ้าคะนองที่รุนแรง</t>
  </si>
  <si>
    <t>การเกิดน้ำท่วมขัง</t>
  </si>
  <si>
    <t>มาตรการปรับตัวต่อความเสี่ยง/ผลกระทบจากการเปลี่ยนแปลงสภาพภูมิอากาศ</t>
  </si>
  <si>
    <t>การส่งเสริมการศึกษาวิจัยการป้องกันการกัดเซาะชายฝั่งที่มีประสิทธิภาพและสอดคล้องกับบริบทของพื้นที่</t>
  </si>
  <si>
    <t>การพัฒนาแนวทางการป้องกันการกัดเซาะชายฝั่งที่มีประสิทธิภาพและเหมาะสมกับพื้นที่</t>
  </si>
  <si>
    <t>มาตรการปรับตัวต่อความเสี่ยง/ผลกระทบจากการเปลี่ยแปลงสภาพภูมิอากาศ</t>
  </si>
  <si>
    <t>ความเสี่ยง/ผลกระทบ: การขาดแคลนน้ำในการอุปโภคบริโภค</t>
  </si>
  <si>
    <t>ความเสี่ยง/ผลกระทบ: การกัดเซาะชายฝั่ง</t>
  </si>
  <si>
    <t>การพัฒนาแหล่งเก็บกักน้ำสำหรับนำมาใช้ในการบริหารจัดการน้ำในพื้นที่</t>
  </si>
  <si>
    <t>การจัดหาแหล่งน้ำสำรองในกรณีฉุกเฉินที่มีความต้องการใช้น้ำสูงและนำมาใช้ในการผลิตน้ำประปา</t>
  </si>
  <si>
    <t>การให้บริการน้ำสะอาดเพื่อช่วยลดผลกระทบจากการขาดแคลนน้ำในการอุปโภคบริโภค</t>
  </si>
  <si>
    <t>การพัฒนาระบบบำบัดน้ำเสียรวมที่ครอบคลุมในทุกพื้นที่</t>
  </si>
  <si>
    <t>การกำหนดกฎระเบียบเกี่ยวกับค่าธรรมเนียมในการให้บริการบำบัดน้ำเสียและการเก็บขนกำจัดขยะมูลฝอย</t>
  </si>
  <si>
    <t>กำหนดกฎระเบียบในการใช้น้ำในการอุปโภคบริโภคในพื้นที่ให้ครอบคลุมทุกภาคส่วน</t>
  </si>
  <si>
    <t>การส่งเสริมการมีส่วนร่วมจากชุมชนและสถาบันการศึกษาในการศึกษาวิจัยเพื่อการบริหารจัดการน้ำของจังหวัดและการป้องกันการเกิดภัยพิบัติทางธรรมชาติ</t>
  </si>
  <si>
    <t>ความเสี่ยง/ผลกระทบ: การรุกล้ำของน้ำทะเล</t>
  </si>
  <si>
    <t>การให้บริการน้ำสำหรับการเกษตรและปศุสัตว์เพื่อช่วยลดผลกระทบจากการขาดแคลนน้ำหรือจากปัญหาคุณภาพน้ำที่เปลี่ยนแปลง</t>
  </si>
  <si>
    <t>การจัดทำแผนปฏิบัติการเพื่อป้องกันและบรรเทาผลกระทบจากการรุกล้ำของน้ำทะเลในพื้นที่</t>
  </si>
  <si>
    <t>การเตรียมความพร้อมในการรับมือกับสถานการณ์การรุกล้ำของน้ำทะเลแผนปฏิบัติการ</t>
  </si>
  <si>
    <t>ความเสี่ยง/ผลกระทบ: ความปลอดภัยของนักท่องเที่ยว</t>
  </si>
  <si>
    <t>การจัดทำแผนปฏิบัติการเพื่อรับมือกับภัยพิบัติทางธรรมชาติและผลกระทบจากการเปลี่ยนแปลงสภาพภูมิอากาศ</t>
  </si>
  <si>
    <t>การเตรียมความพร้อมและฝึกซ้อมแผนรับมือกับภัยพิบัติทางธรรมชาติ เช่น สึนามิ วาตภัย อัคคีภัย และแผ่นดินไหว เป็นต้น อย่างสม่ำเสมอ</t>
  </si>
  <si>
    <t>การปรับปรุงโครงสร้างถนนให้มีความแข็งแรงและสามารถใช้ในการสัญจรได้อย่างปลอดภัย</t>
  </si>
  <si>
    <t>การพัฒนาระบบขนส่งสาธารณะและถนนที่ปลอดภัย</t>
  </si>
  <si>
    <t>การจัดตั้งหน่วยงานเพื่อช่วยเหลือและดำเนินการด้านภัยพิบัติทางธรรมชาติและการเปลี่ยนแปลงสภาพภูมิอากาศแบบจุดเดียวเบ็ดเสร็จ (One Stop Service: OSS)</t>
  </si>
  <si>
    <t>ความเสี่ยง/ผลกระทบ: การเปลี่ยนแปลงของปริมาณและคุณภาพของผลผลิตทางการเกษตร ประมง และปศุสัตว์</t>
  </si>
  <si>
    <t>การส่งเสริมการปรับเปลี่ยนรูปแบบการทำการเกษตรและการเพาะเลี้ยงสัตว์น้ำในพื้นที่ที่สอดคล้องกับบริบทการเปลี่ยนแปลงของพื้นที่</t>
  </si>
  <si>
    <t>การพัฒนาและจัดทำปฏิทินทางการเกษตรที่มีประสิทธิภาพเพื่อใช้ในการวางแผนการทำการเกษตร</t>
  </si>
  <si>
    <t>การพัฒนางานวิจัยด้านการเกษตรและความมั่นคงทางอาหารเพื่อตอบสนองต่อการเปลี่ยนแปลงสภาพภูมิอากาศที่สอดคล้องกับบริบทในพื้นที่</t>
  </si>
  <si>
    <t>การส่งเสริมเกษตรกรให้มีการทำการเกษตรที่ปลอดภัย ลดการใช้สารเคมีทางการเกษตร</t>
  </si>
  <si>
    <t>กำหนดกฎระเบียบในการเยียวยาและช่วยเหลือประชาชนและเกษตรกรที่ได้รับผลกระทบและความเสียหายจากภัยพิบัติทางธรรมชาติ</t>
  </si>
  <si>
    <t>ที่</t>
  </si>
  <si>
    <t>มาตรการปรับตัวต่อการเปลี่ยนแปลงสภาพภูมิอากาศ</t>
  </si>
  <si>
    <t>เกณฑ์การคัดเลือกมาตรการปรับตัวต่อการเปลี่ยนแปลงสภาพภูมิอากาศ</t>
  </si>
  <si>
    <t>เร่งด่วน</t>
  </si>
  <si>
    <t>(5 คะแนน)</t>
  </si>
  <si>
    <t>ประสิทธิภาพ</t>
  </si>
  <si>
    <t>และความคุ้มค่า</t>
  </si>
  <si>
    <t>ความสอดคล้องกับนโยบาย</t>
  </si>
  <si>
    <t>ผลประโยชน์ร่วม</t>
  </si>
  <si>
    <t>การสร้างความตระหนักรู้</t>
  </si>
  <si>
    <t>มีงบประมาณรองรับ</t>
  </si>
  <si>
    <t>รวม</t>
  </si>
  <si>
    <t xml:space="preserve">กำหนดกฎระเบียบในการเยียวยาและช่วยเหลือประชาชนและเกษตรกรที่ได้รับผลกระทบและความเสียหายจากภัยพิบัติทางธรรมชาติ </t>
  </si>
  <si>
    <t>คะแนน</t>
  </si>
  <si>
    <t>ลำดับ</t>
  </si>
  <si>
    <t>การเพิ่มขึ้นของโรคระบาดทั้งในมนุษย์ สัตว์และพืช</t>
  </si>
  <si>
    <t>ในช่วงหน้าแล้งและไม่มีฝนตกส่งผลให้แหล่งน้ำทางธรรมชาติมีปริมาณน้ำลดลง ส่งผลให้เกิดการขาดแคลนน้ำในบางพื้นที่ และในช่วงฝนตกหนักส่งผลให้ปริมาณน้ำมีมากขึ้นและเกิดน้ำท่วมขังในบางพื้นที่</t>
  </si>
  <si>
    <t>ในช่วงฝนตกหรือการขุดรอกร่องน้ำอาจเกิดตะกอนดินหรือเกิดการชะล้างสารปนเปื้อนลงสู่แหล่งน้ำจืดและน้ำทะเล ส่งผลให้สัตว์น้ำและทรัพยากรทางทะเลบางอย่างเสื่อมโทรมลง เช่น หญ้าทะเล ซึ่งส่งผลกระทบต่อระบบนิเวศในแหล่งน้ำ</t>
  </si>
  <si>
    <t>บางพื้นที่ได้รับผลกระทบจากการใช้น้ำ เนื่องจากปริมาณน้ำใช้ไม่เพียงพอในช่วงหน้าแล้ง</t>
  </si>
  <si>
    <t>ปัญหาคุณภาพน้ำจากการปนเปื้อนเกิดจากกิจกรรมในภาคส่วนต่าง ๆ ของจังหวัด การเปลี่ยนแปลงสภาพภูมิอากาศอาจส่งผลกระทบต่อคุณภาพน้ำเพียงเล็กน้อย ในกรณีที่ปริมาณน้ำในแหล่งน้ำธรรมชาติมีปริมาณลดลงซึ่งส่งผลให้ความเข้มข้นของปริมาณสารปนเปื้อนในแหล่งน้ำเพิ่มขึ้น ในทางตรงกันข้ามหากมีปริมาณน้ำที่มากขึ้นปริมาณสารปนเปื้อนในแหล่งน้ำจะลดลงเช่นกัน</t>
  </si>
  <si>
    <t>หากเกิดน้ำท่วมขังในบางพื้นที่ส่งผลให้พื้นที่ทางการเกษตรเสียหายและเกษตรกรไม่สามารถเก็บเกี่ยวผลผลิตได้ ในกรณีน้ำแล้งหรือมีปริมาณน้ำไม่เพียงพอส่งผลต่อปริมาณและคุณภาพของผลผลิตทางการเกษตร</t>
  </si>
  <si>
    <t>หน่วยที่รับผิดชอบมีมาตรการในการป้องกัน บรรเทา และแก้ไขผลกระทบจากการขาดแคลนน้ำในบางพื้นที่ และสามารถตอบสนองและแก้ไขปัญหาการเกิดน้ำท่วมขังในบางพื้นที่ได้</t>
  </si>
  <si>
    <t>หน่วยงานในพื้นที่มีมาตรการและโครงการในการเฝ้าระวังการดำนินงานที่อาจส่งผลกระทบต่อคุณภาพน้ำที่เชื่อมโยงกับความสูญเสียทางระบบนิเวศและความหลากหลายทางชีวภาพ รวมถึงมาตรการในการฟื้นฟูพื้นที่หรือแหล่งทรัพยากรที่ได้รับผลกระทบ</t>
  </si>
  <si>
    <t xml:space="preserve">หน่วยงานในพื้นที่ได้มีการดำเนินการเพื่อบรรเทาและลดผลกระทบจากภัยแล้งให้กับประชาชนให้น้อยที่สุดและมีมาตรการเพื่อรองรับการเกิดภัยแล้งในอนาคตอย่างเป็นรูปธรรม </t>
  </si>
  <si>
    <t>หน่วยงานที่รับผิดในพื้นที่ เช่น สำนักงานทรัพยากรธรรมชาติและสิ่งแวดล้อมจังหวัด มีแผนงานและมาตรการเพื่อจัดการคุณภาพน้ำในพื้นที่ที่ชัดเจน แต่อาจต้องอาศัยความร่วมมือจากทุกภาคส่วนเพื่อลดปัญหาดังกล่าว</t>
  </si>
  <si>
    <t xml:space="preserve">สำนักงานเกษตรจังหวัดและหน่วยงานที่เกี่ยวข้อง ได้มีการจัดทำปฏิทินการเก็บเกี่ยวผลผลิตและมีการช่วยเหลือเกษตรกรอย่างต่อเนื่อง รวมทั้งได้ร่วมมือกับหน่วยงานที่เกี่ยวข้อง เช่น สำนักงานชลประทาน และสำนักงานทรัพยากรธรรมชาติและสิ่งแวดล้อมจังหวัดในการบริหารจัดการน้ำให้มีประสิทธิภาพ </t>
  </si>
  <si>
    <t>สัตว์น้ำหรือประชากรปลาในพื้นที่ได้รับผลกระทบจากการเปลี่ยนแปลงสภาพภูมิอากาศเพียงเล็กน้อย แต่อาจได้รับผลกระทบจากกิจกรรมต่าง ๆ เช่น การปล่อยน้ำเสียหรือการปนเปื้อนของสารต่าง ๆ ในแหล่งน้ำ รวมถึงการรุกล้ำของน้ำเค็ม</t>
  </si>
  <si>
    <t>ปริมาณสัตว์น้ำมีปริมาณลดลง แต่อาจไม่ได้มีสาเหตุมาจากการเปลี่ยนแปลงสภาพภูมิอากาศ และมีการเกิดโรคระบาดในสัตว์ที่เชื่อมโยงกับการเปลี่ยนแปลงอุณหภูมิที่เพิ่มสูงขึ้น</t>
  </si>
  <si>
    <t>พื้นที่ในการปลูกยางมีแนวโน้มลดลง เนื่องจากการเปลี่ยนแปลงของปริมาณฝน และการเกิดโรคระบาดในพืช ทำให้พื้นที่ในการเกษตรเสียหายและส่งผลให้ผลผลิตมีปริมาณน้อยลง จึงมีการปรับเปลี่ยนการเพาะปลูกพืชบางชนิด เช่น ยางพาราเป็นปาล์มน้ำมัน เป็นต้น</t>
  </si>
  <si>
    <t>โรคระบาดที่เพิ่มขึ้นทั้งโรคพืชและโรคทางปศุสัตว์มีความเชื่อมโยงกับการเปลี่ยนแปลงอุณหภูมิที่เพิ่มขึ้น เช่น โรคระบาดจากสัตว์ที่เกิดจากเชื้อโรคและไวรัสสามารถแพร่กระจายได้นานขึ้น และแมลงศัตรูพืชสามารถแพร่กระจายได้รวดเร็วและมีวงจรชีวิตที่ยาวนานขึ้น นอกจากนี้ สภาพอากาศที่ร้อนขึ้นส่งผลต่อความเครียดของสัตว์และภูมิคุ้มกันโรคของสัตว์</t>
  </si>
  <si>
    <t xml:space="preserve">เกิดการชะล้างดินและตะกอนในบนภูเขาในช่วงที่มีฝนตกหนักในพื้นที่ ซึ่งในพื้นที่ไม่สามารถเก็บกักน้ำในช่วงที่มีฝนตกหนักมาใช้ในช่วงหน้าแล้งที่มีการขาดแคลนน้ำในบางพื้นที่ </t>
  </si>
  <si>
    <t>ปริมาณผลผลิตทางการเกษตรมีความเชื่อมโยงกับฝนที่ตกลงมา เช่น กรณีฝนตกหนักส่งผลให้เกษตรกรเก็บเกี่ยวผลผลิตไม่ได้และพื้นที่เสียหายจากน้ำท่วมขัง ในกรณีฝนไม่ตกหรือตกน้อยส่งผลให้พืชขาดน้ำและอาจตายได้ ซึ่งทำให้ระบบการผลิตทางการเกษตรหยุดชะงัก</t>
  </si>
  <si>
    <t>การทำประมงในพื้นที่มีการติดตามสถานการณ์การเปลี่ยนแปลงของสภาพภูมิอากาศอย่างสม่ำเสมอ และหน่วยงานที่เกี่ยวข้องมีแนวทางและมาตรการได้การช่วยเหลือและสนับสนุนกลุ่มผู้ทำประมง</t>
  </si>
  <si>
    <t>หน่วยงานในพื้นที่ เช่น สำนักงานเกษตรจังหวัด สำนักงานประมงจังหวัด ได้มีมาตรการและแนวทางในการแก้ไขและป้องกันปัญหาให้กับเกษตรกรและกลุ่มผู้ทำประมงในพื้นที่เพื่อรับมือกับผลกระทบที่อาจจะเกิดขึ้น</t>
  </si>
  <si>
    <t xml:space="preserve">หน่วยงานที่เกี่ยวข้องในมีมาตรการและแนวทางในการดำเนินการแก้ไข ป้องกัน และบรรเทาผลกระทบที่เกิดขึ้น รวมถึงการคาดการณ์ถึงสถานการณ์ที่เกี่ยวข้องกับด้านการเกษตร เพื่อเป็นข้อมูลให้กับเกษตรกรในพื้นที่ได้นำไปใช้ในการวางแผนการเพาะปลูก </t>
  </si>
  <si>
    <t xml:space="preserve">เกษตรกรมีการปรับตัวไปตามสถานการณ์ที่เกิดขึ้น โดยได้รับความช่วยเหลือสนับสนุนจากหน่วยงานในพื้นที่ เช่น สำนักงานเกษตรจังหวัด สำนักงานประมงจังหวัด สำนักงานปศุสัตว์จังหวัด เป็นต้น </t>
  </si>
  <si>
    <t>หน่วยงานที่เกี่ยวข้องได้ส่งเสริมการปรับปรุงคุณภาพของดินที่ใช้ในการทำการเกษตร รวมถึงการส่งเสริมการทำปุ๋ยหมักซึ่งช่วยให้ดินมีการอุ้มน้ำได้มากยิ่งขึ้น ซึ่งจะช่วยเกษตรกรในการแก้ไขและป้องกันปัญหาด้านความไม่สมบูรณ์ของดิน</t>
  </si>
  <si>
    <t>เกษตรกรได้มีการปรับตัวตามสถานการณ์ที่เกิดขึ้น และหน่วยงานที่เกี่ยวข้องในพื้นที่ให้ความช่วยเหลือและแนะนำต่อเกษตรกรเพื่อลดปัญหาและผลกระทบที่เกิดขึ้นจากการเปลี่ยนแปลงสภาพภูมิอากาศ</t>
  </si>
  <si>
    <t>ผลกระทบที่ได้รับจากการเปลี่ยนแปลงสภาพภูมิอากาศในพพื้นที่ เช่น การฟอกขาวของปะการัง การเกิดพายุฝนฟ้าคะนองที่รุนแรง และการเกิดน้ำท่วม ส่งผลให้กิจกรรมการท่องเที่ยวมีการเปลี่ยนแปลงเพื่อความปลอดภัยของนักท่องเที่ยวและฟื้นฟูทรัพยากรธรรมชาติที่เสื่อมโทรม</t>
  </si>
  <si>
    <t xml:space="preserve">สิ่งดึงดูดทางธรรมชาติของจังหวัดพังงา คือ ทรัพยากรทางทะเลและชายฝั่ง ซึ่งได้รับผลกระทบโดยตรงจากการเปลี่ยนแปลงสภาพภูมิอากาศ โดยเฉพาะอุณหภูมิที่เพิ่มขึ้นและสภาพอากาศที่รุนแรงมากขึ้น </t>
  </si>
  <si>
    <t xml:space="preserve">การหยุดชะงักของระบบขนส่งในพื้นที่เกิดขึ้นในสถานการณ์ที่เกิดภัยน้ำท่วมในบางพื้นที่ </t>
  </si>
  <si>
    <t>บริการสาธารณะในพื้นที่ไม่ได้รับผลกระทบจากการเปลี่ยนแปลงของสภาพภูมิอากาศมากนัก ซึ่งขึ้นอยู่กับสถานการณ์ภัยที่เกิดขึ้น</t>
  </si>
  <si>
    <t>หน่วยงานที่เกี่ยวข้องได้มีการเตรียมความพร้อมและประชาสัมพันธ์ข้อมูลข่าวสารให้กับนักท่องเที่ยว รวมทั้งภาคการท่องเที่ยวได้มีการปรับแผนท่องเที่ยวให้สอดคล้องกับสถานการณ์ที่เกิดขึ้น</t>
  </si>
  <si>
    <t>หน่วยงานในพื้นที่ได้มีมาตรการเพื่อฟื้นฟูและอนุรักษ์ทรัพยากรธรรมชาติให้กลับมาอุดมสมบูรณ์ รวมถึงการประชาสัมพันธ์เพื่อขอความร่วมมือในการดูแลรักษาฟื้นฟูทรัพยากรธรรมชาติจากประชาชนและนักท่องเที่ยวอย่างต่อเนื่อง</t>
  </si>
  <si>
    <t xml:space="preserve">หน่วยงานที่รับผิดชอบ เช่น สำนักงานป้องกันและบรรเทาสาธารณภัยได้มีแผนการเตรียมพร้อมรับมือกับสถานการณ์จากภัยพิบัติต่าง ๆ และมีการนำไปสู่การปฏิบัติและช่วยเหลือประชาชนตามสถานการณ์ที่เกิดขึ้นในพื้นที่ </t>
  </si>
  <si>
    <t xml:space="preserve">หน่วยงานที่เกี่ยวข้องมีมาตรการและแผนรับมือในการให้บริการสาธารณะในสถานการณ์ต่าง ๆ อย่างเป็นรูปธรรม </t>
  </si>
  <si>
    <t>ความเครียดจากคลื่นความร้อนหรืออุณหภูมิที่สูงขึ้นในพื้นที่ ส่งผลให้ประชาชนเกิดความกดดันและระมัดระวังในการดำเนินชีวิตมากยิ่งขึ้น เพื่อป้องกันปัญหาสุขภาพ เช่น โรคลมแดด เป็นต้น</t>
  </si>
  <si>
    <t xml:space="preserve">การแพร่ระบาดของโรคที่นำโดยแมลงและสัตว์พาหะมีแนวโน้มมากขึ้น เนื่องจากอุณหภูมิที่เพิ่มสูงขึ้นส่งผลต่อวงจรชีวิตของแมลงและสัตว์พาหะให้ยาวนานขึ้นและแพร่กระจายเชื้อโรคและไวรัสได้ยาวนานมากขึ้น </t>
  </si>
  <si>
    <t xml:space="preserve">อุณหภูมิที่เพิ่มขึ้นจากสภาพภูมิอากาศที่เปลี่ยนแปลงอาจส่งผลให้อาหารมีการเน่าเสียมากยิ่งขึ้น รวมทั้งความสะอาดของน้ำที่ใช้ในการอุปโภคบริโภคที่เกิดจากการปนเปื้อนเชื้อโรคที่ส่งผลกระทบต่อสุขภาพ </t>
  </si>
  <si>
    <t>สำนักงานสาธารณสุขจังหวัดได้มีมาตรการเพื่อเตรียมความพร้อมให้บริการประชาชนตามสถานบริหารสาธารณสุขทุกแห่ง และส่งเสริมกิจกรรมด้านการดูแลสุขภาพและให้คำแนะนำต่อประชาชนในการดูแลสุขภาพ</t>
  </si>
  <si>
    <t xml:space="preserve">สำนักงานสาธารณสุขจังหวัดและสถานบริการสาธารณสุขได้มีแผนงานและโครงการเพื่อดูแล ส่งเสริม และป้องกันปัญหาสุขภาพในด้านต่าง ๆ ให้กับประชาชนอย่างต่อเนื่อง </t>
  </si>
  <si>
    <t>ในพื้นที่มีการกัดเซาะชายฝั่งทะเลเพิ่มขึ้น รวมทั้งการเพิ่มขึ้นของระดับน้ำทะเล และมีการเปลี่ยนแปลงของตะกอนในทะเลที่มีมากขึ้นส่งผลกระทบต่อแหล่งหญ้าทะเลและความอุดมสมบูรณ์ของระบบนิเวศ</t>
  </si>
  <si>
    <t xml:space="preserve">การรุกล้ำของน้ำเค็มต่อแหล่งน้ำจืดส่งผลกระทบต่อการเลี้ยงปลาในกระชัง รวมทั้งการเกิดโรคของสัตว์น้ำในกรณีที่อุณหภูมิของแหล่งน้ำเพิ่มสูงขึ้น </t>
  </si>
  <si>
    <t xml:space="preserve">ในช่วงที่ทรัพยากรทางธรรมชาติต้องมีการฟื้นฟู เช่น ปะการังฟอกขาว หน่วยงานที่รับผิดชอบจะมีการปิดพื้นที่และงดทำกิจกรรมที่ส่งผลกระทบต่อการฟื้นฟูของปะการัง ซี่งส่งผลให้ภาคการท่องเที่ยวต้องเปลี่ยนแปลงกิจกรรมการท่องเที่ยวหรือภาคธุรกิจการค้าอาจขาดรายได้ในช่วงดังกล่าว </t>
  </si>
  <si>
    <t>การเกิดปะการังฟอกขาวและการเกิดผลกระทบของหญ้าทะเลที่ได้รับการทับถมจากตะกอนต่าง ๆ ส่งผลให้ความอุดมสมบูรณ์และความหลากหลายทางชีวภาพในพื้นที่ลดลง รวมถึงอาจเกิดการสูญหายของชนิดพันธุ์ของสัตว์บางชนิด</t>
  </si>
  <si>
    <t>หน่วยงานในพื้นที่มีแผนและมาตรการในการป้องกันและลดผลกระทบที่ส่งผลให้เกิดความสูญเสียต่อระบบนิเวศและชนิดพันธุ์ในชายฝั่งและทะเล รวมทั้งการประชาสัมพันธ์ให้ประชาชนในพื้นที่เกิดความตระหนักในการร่วมมือกันดูแลรักษาทรัพยากรธรรมชาติและสิ่งแวดล้อม</t>
  </si>
  <si>
    <t>หน่วยงานที่รับผิดชอบในด้านดังกล่าวได้มีมาตรการเพื่อช่วยเหลือและให้คำแนะนำกลุ่มผู้ทำประมง</t>
  </si>
  <si>
    <t xml:space="preserve">หน่วยงานด้านธุรกิจ การค้าและการท่องเที่ยวมีการวางแผนเพื่อปรับกิจกรรมให้เป็นไปตามสถานการณ์ที่เกิดขึ้น </t>
  </si>
  <si>
    <t xml:space="preserve">หน่วยงานในพื้นที่ได้มีมาตรการเพื่อฟื้นฟูและดูแลไม่ให้เกิดการสูญเสียหรือความเสื่อมโทรมของทรัพยากรธรรมชาติ และมีการประชาสัมพันธ์และจัดทำโครงการต่าง ๆ อย่างต่อเนื่อง </t>
  </si>
  <si>
    <t>การแพร่กระจายของโรคที่มาจากอาหารและน้ำ รวมทั้งโรคที่ติดต่อโดยแมลงและสัตว์พาหะมีการแพร่กระจายในวงกว้างมากยิ่งขึ้น และมีความเสี่ยงด้านความปลอดภัยในการปฏิบัติหน้าที่ของเจ้าหน้าที่ในช่วงเกิดเหตุการณ์พายุฝนฟ้าคะนองและภับพิบัติ</t>
  </si>
  <si>
    <t xml:space="preserve">ในช่วงฤดูแล้งและฝนตกน้อยส่งผลกระทบต่อน้ำใช้ในการอุปโภคและการทำการเกษตรของประชาชนในพื้นที่ </t>
  </si>
  <si>
    <t xml:space="preserve">ระดับน้ำทะเลที่เพิ่มสูงขึ้นส่งผลกระทบต่อครัวเรือนที่พักอาศัยที่อยู่ใกล้ชายฝั่งทะเล รวมทั้งการกัดเซาะชายฝั่งที่เพิ่มขึ้น </t>
  </si>
  <si>
    <t>เกษตรกรมีการปรับเปลี่ยนการปลูกพืชจากยางพาราเป็นปาล์มน้ำมันมากขึ้น เนื่องจากการเปลี่ยนแปลงของฝนในพื้นที่</t>
  </si>
  <si>
    <t xml:space="preserve">สำนักงานสาธารณสุขจังหวัดและสำนักงานป้องกันและบรรเทาสาธารณภัยมีแผนและมาตรการเพื่อเตรียมความพร้อมในการเผชิญเหตุและเฝ้าระวังสถานการณ์การแพร่ระบาดของโรคอย่างต่อเนื่อง </t>
  </si>
  <si>
    <t>หน่วยงานท้องถิ่นได้เข้าช่วยเหลือและบรรเทาความเดือดร้อนของประชาชน และหน่วยงานในพื้นที่ที่รับผิดชอบได้จัดทำโครงการและมาตรการเพื่อแก้ไขปัญหาและผลกระทบในระยะยาว</t>
  </si>
  <si>
    <t xml:space="preserve">ประชาชนที่ได้รับผลกระทบยังไม่ได้มีการเตรียมความพร้อมเนื่องจากเหตุการณ์น้ำท่วมที่มาจากระดับน้ำทะเลที่เพิ่มสูงขึ้นหรือปริมาณฝนที่ตกหนักและรุนแรง ซึ่งยังไม่เคยเกิดขึ้นในพื้นที่มาก่อน โดยหน่วยงานในพื้นที่มีแผนและมาตรการเพื่อรองรับสถานการณ์ดังกล่าวและดำเนินการตามสถานการณ์ที่เกิดขึ้น </t>
  </si>
  <si>
    <t>หน่วยงานในพื้นที่ได้มีมาตรการเพื่อแก้ไข ช่วยเหลือและบรรเทาผลกระทบที่เกิดขึ้นตามสถานการณ์เพื่อช่วยลดปัญหาและผลกระทบให้กับประชาชน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</si>
</sst>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Wingdings"/>
      <charset val="2"/>
    </font>
    <font>
      <sz val="12"/>
      <color theme="1"/>
      <name val="Calibri"/>
      <family val="2"/>
      <scheme val="minor"/>
    </font>
    <font>
      <sz val="14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22"/>
      <scheme val="minor"/>
    </font>
    <font>
      <sz val="13"/>
      <color rgb="FF00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6E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7" fillId="0" borderId="0" xfId="0" applyFont="1" applyAlignment="1">
      <alignment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vertical="top"/>
    </xf>
    <xf numFmtId="0" fontId="0" fillId="13" borderId="1" xfId="0" applyFill="1" applyBorder="1" applyAlignment="1">
      <alignment vertical="top" wrapText="1"/>
    </xf>
    <xf numFmtId="0" fontId="6" fillId="1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0" borderId="0" xfId="0" applyFont="1"/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15" fillId="3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8" borderId="1" xfId="0" applyFont="1" applyFill="1" applyBorder="1" applyAlignment="1">
      <alignment wrapText="1"/>
    </xf>
    <xf numFmtId="0" fontId="15" fillId="9" borderId="6" xfId="0" applyFont="1" applyFill="1" applyBorder="1" applyAlignment="1">
      <alignment wrapText="1"/>
    </xf>
    <xf numFmtId="0" fontId="15" fillId="9" borderId="1" xfId="0" applyFont="1" applyFill="1" applyBorder="1" applyAlignment="1">
      <alignment wrapText="1"/>
    </xf>
    <xf numFmtId="0" fontId="15" fillId="9" borderId="7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5" fillId="9" borderId="5" xfId="0" applyFont="1" applyFill="1" applyBorder="1" applyAlignment="1">
      <alignment wrapText="1"/>
    </xf>
    <xf numFmtId="0" fontId="16" fillId="8" borderId="1" xfId="0" applyFont="1" applyFill="1" applyBorder="1" applyAlignment="1">
      <alignment wrapText="1"/>
    </xf>
    <xf numFmtId="0" fontId="16" fillId="9" borderId="7" xfId="0" applyFont="1" applyFill="1" applyBorder="1" applyAlignment="1">
      <alignment wrapText="1"/>
    </xf>
    <xf numFmtId="0" fontId="16" fillId="9" borderId="5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justify"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16" borderId="1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9" fillId="16" borderId="13" xfId="0" applyFont="1" applyFill="1" applyBorder="1" applyAlignment="1">
      <alignment vertical="center" wrapText="1"/>
    </xf>
    <xf numFmtId="2" fontId="21" fillId="0" borderId="14" xfId="0" applyNumberFormat="1" applyFont="1" applyBorder="1" applyAlignment="1">
      <alignment horizontal="right" vertical="center" wrapText="1" indent="1"/>
    </xf>
    <xf numFmtId="0" fontId="14" fillId="16" borderId="8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13" borderId="14" xfId="0" applyFont="1" applyFill="1" applyBorder="1" applyAlignment="1">
      <alignment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10" fillId="13" borderId="0" xfId="0" applyFont="1" applyFill="1" applyAlignment="1">
      <alignment horizont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17" fillId="13" borderId="0" xfId="0" applyFont="1" applyFill="1" applyAlignment="1">
      <alignment horizontal="justify" vertical="center"/>
    </xf>
    <xf numFmtId="0" fontId="22" fillId="13" borderId="0" xfId="0" applyFont="1" applyFill="1" applyAlignment="1">
      <alignment horizontal="center"/>
    </xf>
    <xf numFmtId="0" fontId="22" fillId="13" borderId="0" xfId="0" applyFont="1" applyFill="1" applyAlignment="1">
      <alignment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horizontal="center" wrapText="1"/>
    </xf>
    <xf numFmtId="0" fontId="18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5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16" borderId="9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6" borderId="15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top"/>
    </xf>
    <xf numFmtId="0" fontId="6" fillId="5" borderId="1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24" fillId="0" borderId="17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12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10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11</xdr:row>
      <xdr:rowOff>7470</xdr:rowOff>
    </xdr:from>
    <xdr:to>
      <xdr:col>1</xdr:col>
      <xdr:colOff>1284941</xdr:colOff>
      <xdr:row>12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36285</xdr:rowOff>
    </xdr:from>
    <xdr:to>
      <xdr:col>5</xdr:col>
      <xdr:colOff>88900</xdr:colOff>
      <xdr:row>57</xdr:row>
      <xdr:rowOff>21077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B092965-5537-AAC1-62C5-E6614A23EA24}"/>
            </a:ext>
          </a:extLst>
        </xdr:cNvPr>
        <xdr:cNvGrpSpPr/>
      </xdr:nvGrpSpPr>
      <xdr:grpSpPr>
        <a:xfrm>
          <a:off x="0" y="10640785"/>
          <a:ext cx="19265900" cy="6537992"/>
          <a:chOff x="127000" y="6667499"/>
          <a:chExt cx="17443872" cy="4157649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B186CA6A-1B13-D37D-E48C-9247C55FD0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7000" y="6703786"/>
            <a:ext cx="9087317" cy="4121362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DA9EB7E3-E401-976F-D9B6-50888E0DFB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334499" y="6667499"/>
            <a:ext cx="8236373" cy="413657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25400</xdr:colOff>
      <xdr:row>23</xdr:row>
      <xdr:rowOff>393700</xdr:rowOff>
    </xdr:from>
    <xdr:to>
      <xdr:col>8</xdr:col>
      <xdr:colOff>381000</xdr:colOff>
      <xdr:row>29</xdr:row>
      <xdr:rowOff>38100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FD19CD03-924F-EA88-9C9A-CFAF6424499A}"/>
            </a:ext>
          </a:extLst>
        </xdr:cNvPr>
        <xdr:cNvSpPr/>
      </xdr:nvSpPr>
      <xdr:spPr>
        <a:xfrm>
          <a:off x="19812000" y="7277100"/>
          <a:ext cx="1574800" cy="1930400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5143500</xdr:colOff>
      <xdr:row>33</xdr:row>
      <xdr:rowOff>25400</xdr:rowOff>
    </xdr:from>
    <xdr:to>
      <xdr:col>11</xdr:col>
      <xdr:colOff>6248400</xdr:colOff>
      <xdr:row>36</xdr:row>
      <xdr:rowOff>101600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76971FD1-98DB-CB79-0568-F4268BBFA402}"/>
            </a:ext>
          </a:extLst>
        </xdr:cNvPr>
        <xdr:cNvSpPr/>
      </xdr:nvSpPr>
      <xdr:spPr>
        <a:xfrm>
          <a:off x="28181300" y="10629900"/>
          <a:ext cx="1104900" cy="6477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368302</xdr:colOff>
      <xdr:row>8</xdr:row>
      <xdr:rowOff>495131</xdr:rowOff>
    </xdr:from>
    <xdr:to>
      <xdr:col>8</xdr:col>
      <xdr:colOff>1128581</xdr:colOff>
      <xdr:row>10</xdr:row>
      <xdr:rowOff>324480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37AE33-AC9E-AF28-3BDC-F515AC51C620}"/>
            </a:ext>
          </a:extLst>
        </xdr:cNvPr>
        <xdr:cNvSpPr txBox="1"/>
      </xdr:nvSpPr>
      <xdr:spPr>
        <a:xfrm rot="19715630">
          <a:off x="2400302" y="2572488"/>
          <a:ext cx="7391493" cy="1425921"/>
        </a:xfrm>
        <a:prstGeom prst="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5400">
              <a:solidFill>
                <a:srgbClr val="FF0000"/>
              </a:solidFill>
            </a:rPr>
            <a:t>อยู่ระหว่างการดำเนินงาน</a:t>
          </a:r>
          <a:endParaRPr lang="en-US" sz="54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1796144</xdr:colOff>
      <xdr:row>10</xdr:row>
      <xdr:rowOff>371930</xdr:rowOff>
    </xdr:from>
    <xdr:to>
      <xdr:col>8</xdr:col>
      <xdr:colOff>596994</xdr:colOff>
      <xdr:row>13</xdr:row>
      <xdr:rowOff>273851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10822DC-5CF8-472C-B099-B7CADB998B31}"/>
            </a:ext>
          </a:extLst>
        </xdr:cNvPr>
        <xdr:cNvSpPr txBox="1"/>
      </xdr:nvSpPr>
      <xdr:spPr>
        <a:xfrm rot="19715630">
          <a:off x="3873501" y="2993573"/>
          <a:ext cx="7391493" cy="1425921"/>
        </a:xfrm>
        <a:prstGeom prst="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5400">
              <a:solidFill>
                <a:srgbClr val="FF0000"/>
              </a:solidFill>
            </a:rPr>
            <a:t>อยู่ระหว่างการดำเนินงาน</a:t>
          </a:r>
          <a:endParaRPr lang="en-US" sz="5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7" zoomScale="85" zoomScaleNormal="85" workbookViewId="0">
      <selection activeCell="A9" sqref="A9:M9"/>
    </sheetView>
  </sheetViews>
  <sheetFormatPr defaultColWidth="8.6328125" defaultRowHeight="14.5"/>
  <cols>
    <col min="1" max="16384" width="8.6328125" style="1"/>
  </cols>
  <sheetData>
    <row r="1" spans="1:13" s="2" customFormat="1" ht="22" customHeight="1">
      <c r="A1" s="2" t="s">
        <v>0</v>
      </c>
    </row>
    <row r="3" spans="1:13" ht="41.5" customHeight="1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47" customHeight="1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42" customHeight="1">
      <c r="A5" s="88" t="s">
        <v>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32.5" customHeight="1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46" customHeight="1">
      <c r="A7" s="88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32.5" customHeight="1">
      <c r="A8" s="91" t="s">
        <v>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ht="55.5" customHeight="1">
      <c r="A9" s="88" t="s">
        <v>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ht="40.5" customHeight="1">
      <c r="A10" s="89" t="s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ht="52.5" customHeight="1">
      <c r="A11" s="88" t="s">
        <v>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ht="40.5" customHeight="1">
      <c r="A12" s="89" t="s">
        <v>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5" spans="1:13" ht="21">
      <c r="A15" s="2" t="s">
        <v>3</v>
      </c>
      <c r="H15" s="3"/>
    </row>
    <row r="16" spans="1:13">
      <c r="H16" s="3"/>
    </row>
    <row r="17" spans="1:1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</row>
    <row r="18" spans="1:1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</row>
    <row r="19" spans="1:1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1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1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1:1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1:1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</row>
    <row r="26" spans="1:13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.5"/>
  <sheetData>
    <row r="1" spans="1:13" ht="21">
      <c r="A1" s="93" t="s">
        <v>25</v>
      </c>
      <c r="B1" s="93"/>
      <c r="C1" s="93"/>
      <c r="D1" s="93"/>
    </row>
    <row r="3" spans="1:13" ht="38" customHeight="1">
      <c r="A3" s="94" t="s">
        <v>26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41" customHeight="1">
      <c r="A4" s="94" t="s">
        <v>27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21.5" customHeight="1">
      <c r="A5" s="9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ht="13.5" customHeight="1">
      <c r="A6" s="92" t="s">
        <v>29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>
      <c r="A7" s="92" t="s">
        <v>30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>
      <c r="A8" s="92" t="s">
        <v>31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>
      <c r="A9" s="92" t="s">
        <v>32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1" spans="1:13">
      <c r="A11" s="92" t="s">
        <v>33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K36"/>
  <sheetViews>
    <sheetView topLeftCell="A31" zoomScale="60" zoomScaleNormal="60" workbookViewId="0">
      <selection activeCell="M34" sqref="M34"/>
    </sheetView>
  </sheetViews>
  <sheetFormatPr defaultColWidth="8.6328125" defaultRowHeight="15.5"/>
  <cols>
    <col min="1" max="1" width="14.36328125" style="7" customWidth="1"/>
    <col min="2" max="2" width="37.26953125" style="7" customWidth="1"/>
    <col min="3" max="3" width="6.81640625" style="7" customWidth="1"/>
    <col min="4" max="4" width="6.36328125" style="7" customWidth="1"/>
    <col min="5" max="5" width="42" style="7" bestFit="1" customWidth="1"/>
    <col min="6" max="6" width="6.6328125" style="7" customWidth="1"/>
    <col min="7" max="7" width="6.81640625" style="7" customWidth="1"/>
    <col min="8" max="8" width="66.08984375" style="7" customWidth="1"/>
    <col min="9" max="9" width="6.08984375" style="7" customWidth="1"/>
    <col min="10" max="10" width="5.7265625" style="7" customWidth="1"/>
    <col min="11" max="11" width="42" style="7" bestFit="1" customWidth="1"/>
    <col min="12" max="16384" width="8.6328125" style="7"/>
  </cols>
  <sheetData>
    <row r="1" spans="1:11" ht="18.5">
      <c r="A1" s="73" t="s">
        <v>9</v>
      </c>
      <c r="B1" s="74" t="s">
        <v>80</v>
      </c>
    </row>
    <row r="2" spans="1:11" ht="18.5">
      <c r="A2" s="73" t="s">
        <v>10</v>
      </c>
      <c r="B2" s="74">
        <v>2566</v>
      </c>
    </row>
    <row r="4" spans="1:11">
      <c r="C4" s="96" t="s">
        <v>13</v>
      </c>
      <c r="D4" s="96"/>
      <c r="E4" s="96"/>
      <c r="F4" s="97" t="s">
        <v>14</v>
      </c>
      <c r="G4" s="98"/>
      <c r="H4" s="99"/>
      <c r="I4" s="100" t="s">
        <v>17</v>
      </c>
      <c r="J4" s="100"/>
      <c r="K4" s="100"/>
    </row>
    <row r="5" spans="1:11" ht="16" thickBot="1">
      <c r="A5" s="28" t="s">
        <v>11</v>
      </c>
      <c r="B5" s="28" t="s">
        <v>12</v>
      </c>
      <c r="C5" s="29" t="s">
        <v>15</v>
      </c>
      <c r="D5" s="30" t="s">
        <v>16</v>
      </c>
      <c r="E5" s="31" t="s">
        <v>20</v>
      </c>
      <c r="F5" s="29" t="s">
        <v>15</v>
      </c>
      <c r="G5" s="30" t="s">
        <v>16</v>
      </c>
      <c r="H5" s="31" t="s">
        <v>20</v>
      </c>
      <c r="I5" s="29" t="s">
        <v>15</v>
      </c>
      <c r="J5" s="30" t="s">
        <v>16</v>
      </c>
      <c r="K5" s="31" t="s">
        <v>20</v>
      </c>
    </row>
    <row r="6" spans="1:11" ht="98" thickBot="1">
      <c r="A6" s="101" t="s">
        <v>18</v>
      </c>
      <c r="B6" s="32" t="s">
        <v>81</v>
      </c>
      <c r="C6" s="27" t="s">
        <v>52</v>
      </c>
      <c r="D6" s="33"/>
      <c r="E6" s="125" t="s">
        <v>188</v>
      </c>
      <c r="F6" s="27" t="s">
        <v>52</v>
      </c>
      <c r="G6" s="33"/>
      <c r="H6" s="38" t="s">
        <v>86</v>
      </c>
      <c r="I6" s="27" t="s">
        <v>52</v>
      </c>
      <c r="J6" s="33"/>
      <c r="K6" s="125" t="s">
        <v>193</v>
      </c>
    </row>
    <row r="7" spans="1:11" ht="137" thickBot="1">
      <c r="A7" s="101"/>
      <c r="B7" s="32" t="s">
        <v>82</v>
      </c>
      <c r="C7" s="27" t="s">
        <v>52</v>
      </c>
      <c r="D7" s="33"/>
      <c r="E7" s="126" t="s">
        <v>189</v>
      </c>
      <c r="F7" s="27" t="s">
        <v>52</v>
      </c>
      <c r="G7" s="33"/>
      <c r="H7" s="38" t="s">
        <v>87</v>
      </c>
      <c r="I7" s="27" t="s">
        <v>52</v>
      </c>
      <c r="J7" s="33"/>
      <c r="K7" s="126" t="s">
        <v>194</v>
      </c>
    </row>
    <row r="8" spans="1:11" ht="98" thickBot="1">
      <c r="A8" s="101"/>
      <c r="B8" s="32" t="s">
        <v>83</v>
      </c>
      <c r="C8" s="27" t="s">
        <v>52</v>
      </c>
      <c r="D8" s="33"/>
      <c r="E8" s="126" t="s">
        <v>190</v>
      </c>
      <c r="F8" s="27" t="s">
        <v>52</v>
      </c>
      <c r="G8" s="33"/>
      <c r="H8" s="38" t="s">
        <v>88</v>
      </c>
      <c r="I8" s="27" t="s">
        <v>52</v>
      </c>
      <c r="J8" s="33"/>
      <c r="K8" s="126" t="s">
        <v>195</v>
      </c>
    </row>
    <row r="9" spans="1:11" ht="195.5" thickBot="1">
      <c r="A9" s="101"/>
      <c r="B9" s="32" t="s">
        <v>84</v>
      </c>
      <c r="C9" s="27" t="s">
        <v>52</v>
      </c>
      <c r="D9" s="33"/>
      <c r="E9" s="126" t="s">
        <v>191</v>
      </c>
      <c r="F9" s="27" t="s">
        <v>52</v>
      </c>
      <c r="G9" s="33"/>
      <c r="H9" s="38" t="s">
        <v>89</v>
      </c>
      <c r="I9" s="27" t="s">
        <v>52</v>
      </c>
      <c r="J9" s="33"/>
      <c r="K9" s="126" t="s">
        <v>196</v>
      </c>
    </row>
    <row r="10" spans="1:11" ht="176" thickBot="1">
      <c r="A10" s="101"/>
      <c r="B10" s="32" t="s">
        <v>85</v>
      </c>
      <c r="C10" s="27" t="s">
        <v>52</v>
      </c>
      <c r="D10" s="33"/>
      <c r="E10" s="126" t="s">
        <v>192</v>
      </c>
      <c r="F10" s="27" t="s">
        <v>52</v>
      </c>
      <c r="G10" s="33"/>
      <c r="H10" s="38" t="s">
        <v>90</v>
      </c>
      <c r="I10" s="27" t="s">
        <v>52</v>
      </c>
      <c r="J10" s="33"/>
      <c r="K10" s="126" t="s">
        <v>197</v>
      </c>
    </row>
    <row r="11" spans="1:11" ht="19" thickBot="1">
      <c r="A11" s="34"/>
      <c r="B11" s="40"/>
      <c r="C11" s="34"/>
      <c r="D11" s="34"/>
      <c r="E11" s="34"/>
      <c r="F11" s="34"/>
      <c r="G11" s="34"/>
      <c r="H11" s="40"/>
      <c r="I11" s="34"/>
      <c r="J11" s="34"/>
      <c r="K11" s="34"/>
    </row>
    <row r="12" spans="1:11" ht="137" thickBot="1">
      <c r="A12" s="102" t="s">
        <v>19</v>
      </c>
      <c r="B12" s="38" t="s">
        <v>91</v>
      </c>
      <c r="C12" s="27" t="s">
        <v>52</v>
      </c>
      <c r="D12" s="33"/>
      <c r="E12" s="125" t="s">
        <v>198</v>
      </c>
      <c r="F12" s="27" t="s">
        <v>52</v>
      </c>
      <c r="G12" s="33"/>
      <c r="H12" s="38" t="s">
        <v>96</v>
      </c>
      <c r="I12" s="27" t="s">
        <v>52</v>
      </c>
      <c r="J12" s="33"/>
      <c r="K12" s="125" t="s">
        <v>204</v>
      </c>
    </row>
    <row r="13" spans="1:11" ht="117.5" thickBot="1">
      <c r="A13" s="102"/>
      <c r="B13" s="38" t="s">
        <v>102</v>
      </c>
      <c r="C13" s="27" t="s">
        <v>52</v>
      </c>
      <c r="D13" s="33"/>
      <c r="E13" s="126" t="s">
        <v>199</v>
      </c>
      <c r="F13" s="27" t="s">
        <v>52</v>
      </c>
      <c r="G13" s="33"/>
      <c r="H13" s="38" t="s">
        <v>97</v>
      </c>
      <c r="I13" s="27" t="s">
        <v>52</v>
      </c>
      <c r="J13" s="33"/>
      <c r="K13" s="126" t="s">
        <v>205</v>
      </c>
    </row>
    <row r="14" spans="1:11" ht="137" thickBot="1">
      <c r="A14" s="102"/>
      <c r="B14" s="38" t="s">
        <v>92</v>
      </c>
      <c r="C14" s="27" t="s">
        <v>52</v>
      </c>
      <c r="D14" s="33"/>
      <c r="E14" s="126" t="s">
        <v>200</v>
      </c>
      <c r="F14" s="27" t="s">
        <v>52</v>
      </c>
      <c r="G14" s="33"/>
      <c r="H14" s="38" t="s">
        <v>98</v>
      </c>
      <c r="I14" s="27" t="s">
        <v>52</v>
      </c>
      <c r="J14" s="33"/>
      <c r="K14" s="126" t="s">
        <v>206</v>
      </c>
    </row>
    <row r="15" spans="1:11" ht="195.5" thickBot="1">
      <c r="A15" s="102"/>
      <c r="B15" s="38" t="s">
        <v>93</v>
      </c>
      <c r="C15" s="27" t="s">
        <v>52</v>
      </c>
      <c r="D15" s="33"/>
      <c r="E15" s="126" t="s">
        <v>201</v>
      </c>
      <c r="F15" s="27" t="s">
        <v>52</v>
      </c>
      <c r="G15" s="33"/>
      <c r="H15" s="38" t="s">
        <v>99</v>
      </c>
      <c r="I15" s="27" t="s">
        <v>52</v>
      </c>
      <c r="J15" s="33"/>
      <c r="K15" s="126" t="s">
        <v>207</v>
      </c>
    </row>
    <row r="16" spans="1:11" ht="117.5" thickBot="1">
      <c r="A16" s="102"/>
      <c r="B16" s="38" t="s">
        <v>94</v>
      </c>
      <c r="C16" s="27" t="s">
        <v>52</v>
      </c>
      <c r="D16" s="33"/>
      <c r="E16" s="126" t="s">
        <v>202</v>
      </c>
      <c r="F16" s="27" t="s">
        <v>52</v>
      </c>
      <c r="G16" s="33"/>
      <c r="H16" s="38" t="s">
        <v>100</v>
      </c>
      <c r="I16" s="27" t="s">
        <v>52</v>
      </c>
      <c r="J16" s="33"/>
      <c r="K16" s="126" t="s">
        <v>208</v>
      </c>
    </row>
    <row r="17" spans="1:11" ht="137" thickBot="1">
      <c r="A17" s="102"/>
      <c r="B17" s="38" t="s">
        <v>95</v>
      </c>
      <c r="C17" s="27" t="s">
        <v>52</v>
      </c>
      <c r="D17" s="33"/>
      <c r="E17" s="126" t="s">
        <v>203</v>
      </c>
      <c r="F17" s="27" t="s">
        <v>52</v>
      </c>
      <c r="G17" s="33"/>
      <c r="H17" s="38" t="s">
        <v>101</v>
      </c>
      <c r="I17" s="27" t="s">
        <v>52</v>
      </c>
      <c r="J17" s="33"/>
      <c r="K17" s="126" t="s">
        <v>209</v>
      </c>
    </row>
    <row r="18" spans="1:11" ht="19" thickBot="1">
      <c r="A18" s="37"/>
      <c r="B18" s="41"/>
      <c r="C18" s="37"/>
      <c r="D18" s="37"/>
      <c r="E18" s="37"/>
      <c r="F18" s="37"/>
      <c r="G18" s="37"/>
      <c r="H18" s="41"/>
      <c r="I18" s="37"/>
      <c r="J18" s="37"/>
      <c r="K18" s="37"/>
    </row>
    <row r="19" spans="1:11" ht="156.5" thickBot="1">
      <c r="A19" s="102" t="s">
        <v>21</v>
      </c>
      <c r="B19" s="38" t="s">
        <v>103</v>
      </c>
      <c r="C19" s="27" t="s">
        <v>52</v>
      </c>
      <c r="D19" s="33"/>
      <c r="E19" s="125" t="s">
        <v>210</v>
      </c>
      <c r="F19" s="27" t="s">
        <v>52</v>
      </c>
      <c r="G19" s="33"/>
      <c r="H19" s="38" t="s">
        <v>107</v>
      </c>
      <c r="I19" s="27" t="s">
        <v>52</v>
      </c>
      <c r="J19" s="33"/>
      <c r="K19" s="125" t="s">
        <v>214</v>
      </c>
    </row>
    <row r="20" spans="1:11" ht="117.5" thickBot="1">
      <c r="A20" s="102"/>
      <c r="B20" s="38" t="s">
        <v>104</v>
      </c>
      <c r="C20" s="27" t="s">
        <v>52</v>
      </c>
      <c r="D20" s="33"/>
      <c r="E20" s="126" t="s">
        <v>211</v>
      </c>
      <c r="F20" s="27" t="s">
        <v>52</v>
      </c>
      <c r="G20" s="33"/>
      <c r="H20" s="38" t="s">
        <v>108</v>
      </c>
      <c r="I20" s="27" t="s">
        <v>52</v>
      </c>
      <c r="J20" s="33"/>
      <c r="K20" s="126" t="s">
        <v>215</v>
      </c>
    </row>
    <row r="21" spans="1:11" ht="117.5" thickBot="1">
      <c r="A21" s="102"/>
      <c r="B21" s="38" t="s">
        <v>105</v>
      </c>
      <c r="C21" s="27" t="s">
        <v>52</v>
      </c>
      <c r="D21" s="33"/>
      <c r="E21" s="126" t="s">
        <v>212</v>
      </c>
      <c r="F21" s="27" t="s">
        <v>52</v>
      </c>
      <c r="G21" s="33"/>
      <c r="H21" s="38" t="s">
        <v>109</v>
      </c>
      <c r="I21" s="27" t="s">
        <v>52</v>
      </c>
      <c r="J21" s="33"/>
      <c r="K21" s="126" t="s">
        <v>216</v>
      </c>
    </row>
    <row r="22" spans="1:11" ht="78.5" thickBot="1">
      <c r="A22" s="102"/>
      <c r="B22" s="38" t="s">
        <v>106</v>
      </c>
      <c r="C22" s="27" t="s">
        <v>52</v>
      </c>
      <c r="D22" s="33"/>
      <c r="E22" s="126" t="s">
        <v>213</v>
      </c>
      <c r="F22" s="27" t="s">
        <v>52</v>
      </c>
      <c r="G22" s="33"/>
      <c r="H22" s="38" t="s">
        <v>110</v>
      </c>
      <c r="I22" s="27" t="s">
        <v>52</v>
      </c>
      <c r="J22" s="33"/>
      <c r="K22" s="126" t="s">
        <v>217</v>
      </c>
    </row>
    <row r="23" spans="1:11" ht="19" thickBot="1">
      <c r="A23" s="35"/>
      <c r="B23" s="41"/>
      <c r="C23" s="37"/>
      <c r="D23" s="37"/>
      <c r="E23" s="37"/>
      <c r="F23" s="37"/>
      <c r="G23" s="37"/>
      <c r="H23" s="41"/>
      <c r="I23" s="37"/>
      <c r="J23" s="37"/>
      <c r="K23" s="37"/>
    </row>
    <row r="24" spans="1:11" ht="117.5" thickBot="1">
      <c r="A24" s="103" t="s">
        <v>22</v>
      </c>
      <c r="B24" s="38" t="s">
        <v>111</v>
      </c>
      <c r="C24" s="27" t="s">
        <v>52</v>
      </c>
      <c r="D24" s="33"/>
      <c r="E24" s="125" t="s">
        <v>218</v>
      </c>
      <c r="F24" s="27" t="s">
        <v>52</v>
      </c>
      <c r="G24" s="33"/>
      <c r="H24" s="38" t="s">
        <v>114</v>
      </c>
      <c r="I24" s="27" t="s">
        <v>52</v>
      </c>
      <c r="J24" s="33"/>
      <c r="K24" s="125" t="s">
        <v>221</v>
      </c>
    </row>
    <row r="25" spans="1:11" ht="117.5" thickBot="1">
      <c r="A25" s="103"/>
      <c r="B25" s="38" t="s">
        <v>112</v>
      </c>
      <c r="C25" s="27" t="s">
        <v>52</v>
      </c>
      <c r="D25" s="33"/>
      <c r="E25" s="126" t="s">
        <v>219</v>
      </c>
      <c r="F25" s="27" t="s">
        <v>52</v>
      </c>
      <c r="G25" s="33"/>
      <c r="H25" s="38" t="s">
        <v>115</v>
      </c>
      <c r="I25" s="27" t="s">
        <v>52</v>
      </c>
      <c r="J25" s="33"/>
      <c r="K25" s="126" t="s">
        <v>222</v>
      </c>
    </row>
    <row r="26" spans="1:11" ht="98" thickBot="1">
      <c r="A26" s="103"/>
      <c r="B26" s="38" t="s">
        <v>113</v>
      </c>
      <c r="C26" s="27" t="s">
        <v>52</v>
      </c>
      <c r="D26" s="33"/>
      <c r="E26" s="126" t="s">
        <v>220</v>
      </c>
      <c r="F26" s="27" t="s">
        <v>52</v>
      </c>
      <c r="G26" s="33"/>
      <c r="H26" s="38" t="s">
        <v>116</v>
      </c>
      <c r="I26" s="27" t="s">
        <v>52</v>
      </c>
      <c r="J26" s="33"/>
      <c r="K26" s="126" t="s">
        <v>222</v>
      </c>
    </row>
    <row r="27" spans="1:11" ht="19" thickBot="1">
      <c r="A27" s="36"/>
      <c r="B27" s="41"/>
      <c r="C27" s="37"/>
      <c r="D27" s="37"/>
      <c r="E27" s="37"/>
      <c r="F27" s="37"/>
      <c r="G27" s="37"/>
      <c r="H27" s="41"/>
      <c r="I27" s="37"/>
      <c r="J27" s="37"/>
      <c r="K27" s="37"/>
    </row>
    <row r="28" spans="1:11" ht="137" thickBot="1">
      <c r="A28" s="104" t="s">
        <v>23</v>
      </c>
      <c r="B28" s="38" t="s">
        <v>117</v>
      </c>
      <c r="C28" s="27" t="s">
        <v>52</v>
      </c>
      <c r="D28" s="33"/>
      <c r="E28" s="125" t="s">
        <v>223</v>
      </c>
      <c r="F28" s="27" t="s">
        <v>52</v>
      </c>
      <c r="G28" s="33"/>
      <c r="H28" s="38" t="s">
        <v>121</v>
      </c>
      <c r="I28" s="27" t="s">
        <v>52</v>
      </c>
      <c r="J28" s="33"/>
      <c r="K28" s="125" t="s">
        <v>227</v>
      </c>
    </row>
    <row r="29" spans="1:11" ht="78.5" thickBot="1">
      <c r="A29" s="104"/>
      <c r="B29" s="38" t="s">
        <v>118</v>
      </c>
      <c r="C29" s="27" t="s">
        <v>52</v>
      </c>
      <c r="D29" s="33"/>
      <c r="E29" s="126" t="s">
        <v>224</v>
      </c>
      <c r="F29" s="27" t="s">
        <v>52</v>
      </c>
      <c r="G29" s="33"/>
      <c r="H29" s="38" t="s">
        <v>122</v>
      </c>
      <c r="I29" s="27" t="s">
        <v>52</v>
      </c>
      <c r="J29" s="33"/>
      <c r="K29" s="126" t="s">
        <v>228</v>
      </c>
    </row>
    <row r="30" spans="1:11" ht="156.5" thickBot="1">
      <c r="A30" s="104"/>
      <c r="B30" s="38" t="s">
        <v>119</v>
      </c>
      <c r="C30" s="27" t="s">
        <v>52</v>
      </c>
      <c r="D30" s="33"/>
      <c r="E30" s="126" t="s">
        <v>225</v>
      </c>
      <c r="F30" s="27" t="s">
        <v>52</v>
      </c>
      <c r="G30" s="33"/>
      <c r="H30" s="38" t="s">
        <v>123</v>
      </c>
      <c r="I30" s="27" t="s">
        <v>52</v>
      </c>
      <c r="J30" s="33"/>
      <c r="K30" s="126" t="s">
        <v>229</v>
      </c>
    </row>
    <row r="31" spans="1:11" ht="117.5" thickBot="1">
      <c r="A31" s="104"/>
      <c r="B31" s="38" t="s">
        <v>120</v>
      </c>
      <c r="C31" s="27" t="s">
        <v>52</v>
      </c>
      <c r="D31" s="33"/>
      <c r="E31" s="126" t="s">
        <v>226</v>
      </c>
      <c r="F31" s="27" t="s">
        <v>52</v>
      </c>
      <c r="G31" s="33"/>
      <c r="H31" s="38" t="s">
        <v>124</v>
      </c>
      <c r="I31" s="27" t="s">
        <v>52</v>
      </c>
      <c r="J31" s="33"/>
      <c r="K31" s="126" t="s">
        <v>230</v>
      </c>
    </row>
    <row r="32" spans="1:11" ht="19" thickBot="1">
      <c r="A32" s="39"/>
      <c r="B32" s="42"/>
      <c r="C32" s="39"/>
      <c r="D32" s="39"/>
      <c r="E32" s="39"/>
      <c r="F32" s="39"/>
      <c r="G32" s="39"/>
      <c r="H32" s="42"/>
      <c r="I32" s="39"/>
      <c r="J32" s="39"/>
      <c r="K32" s="39"/>
    </row>
    <row r="33" spans="1:11" ht="137" thickBot="1">
      <c r="A33" s="102" t="s">
        <v>24</v>
      </c>
      <c r="B33" s="38" t="s">
        <v>125</v>
      </c>
      <c r="C33" s="27" t="s">
        <v>52</v>
      </c>
      <c r="D33" s="33"/>
      <c r="E33" s="125" t="s">
        <v>231</v>
      </c>
      <c r="F33" s="27" t="s">
        <v>52</v>
      </c>
      <c r="G33" s="33"/>
      <c r="H33" s="38" t="s">
        <v>129</v>
      </c>
      <c r="I33" s="27" t="s">
        <v>52</v>
      </c>
      <c r="J33" s="33"/>
      <c r="K33" s="125" t="s">
        <v>235</v>
      </c>
    </row>
    <row r="34" spans="1:11" ht="98" thickBot="1">
      <c r="A34" s="102"/>
      <c r="B34" s="38" t="s">
        <v>126</v>
      </c>
      <c r="C34" s="27" t="s">
        <v>52</v>
      </c>
      <c r="D34" s="33"/>
      <c r="E34" s="126" t="s">
        <v>232</v>
      </c>
      <c r="F34" s="27" t="s">
        <v>52</v>
      </c>
      <c r="G34" s="33"/>
      <c r="H34" s="38" t="s">
        <v>130</v>
      </c>
      <c r="I34" s="27" t="s">
        <v>52</v>
      </c>
      <c r="J34" s="33"/>
      <c r="K34" s="126" t="s">
        <v>236</v>
      </c>
    </row>
    <row r="35" spans="1:11" ht="156.5" thickBot="1">
      <c r="A35" s="102"/>
      <c r="B35" s="38" t="s">
        <v>127</v>
      </c>
      <c r="C35" s="27" t="s">
        <v>52</v>
      </c>
      <c r="D35" s="33"/>
      <c r="E35" s="126" t="s">
        <v>233</v>
      </c>
      <c r="F35" s="27" t="s">
        <v>52</v>
      </c>
      <c r="G35" s="33"/>
      <c r="H35" s="38" t="s">
        <v>131</v>
      </c>
      <c r="I35" s="27" t="s">
        <v>52</v>
      </c>
      <c r="J35" s="33"/>
      <c r="K35" s="126" t="s">
        <v>237</v>
      </c>
    </row>
    <row r="36" spans="1:11" ht="78.5" thickBot="1">
      <c r="A36" s="102"/>
      <c r="B36" s="38" t="s">
        <v>128</v>
      </c>
      <c r="C36" s="27" t="s">
        <v>52</v>
      </c>
      <c r="D36" s="33"/>
      <c r="E36" s="126" t="s">
        <v>234</v>
      </c>
      <c r="F36" s="27" t="s">
        <v>52</v>
      </c>
      <c r="G36" s="33"/>
      <c r="H36" s="38" t="s">
        <v>132</v>
      </c>
      <c r="I36" s="27" t="s">
        <v>52</v>
      </c>
      <c r="J36" s="33"/>
      <c r="K36" s="126" t="s">
        <v>238</v>
      </c>
    </row>
  </sheetData>
  <mergeCells count="9">
    <mergeCell ref="A12:A17"/>
    <mergeCell ref="A19:A22"/>
    <mergeCell ref="A24:A26"/>
    <mergeCell ref="A28:A31"/>
    <mergeCell ref="A33:A36"/>
    <mergeCell ref="C4:E4"/>
    <mergeCell ref="F4:H4"/>
    <mergeCell ref="I4:K4"/>
    <mergeCell ref="A6:A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0"/>
  <sheetViews>
    <sheetView topLeftCell="A4" zoomScale="70" zoomScaleNormal="70" workbookViewId="0">
      <selection activeCell="K8" sqref="K8"/>
    </sheetView>
  </sheetViews>
  <sheetFormatPr defaultRowHeight="14.5"/>
  <cols>
    <col min="1" max="1" width="14.453125" customWidth="1"/>
    <col min="2" max="2" width="31.1796875" bestFit="1" customWidth="1"/>
    <col min="3" max="3" width="31" bestFit="1" customWidth="1"/>
    <col min="4" max="4" width="32.81640625" bestFit="1" customWidth="1"/>
    <col min="5" max="5" width="29.81640625" bestFit="1" customWidth="1"/>
  </cols>
  <sheetData>
    <row r="1" spans="1:5" ht="16.5" customHeight="1">
      <c r="A1" s="73" t="s">
        <v>9</v>
      </c>
      <c r="B1" s="74" t="s">
        <v>80</v>
      </c>
    </row>
    <row r="2" spans="1:5" ht="18.5">
      <c r="A2" s="73" t="s">
        <v>10</v>
      </c>
      <c r="B2" s="74">
        <v>2566</v>
      </c>
    </row>
    <row r="3" spans="1:5" ht="28.5" customHeight="1"/>
    <row r="4" spans="1:5" ht="31" customHeight="1">
      <c r="A4" s="75"/>
      <c r="B4" s="76" t="s">
        <v>34</v>
      </c>
      <c r="C4" s="77" t="s">
        <v>37</v>
      </c>
      <c r="D4" s="78" t="s">
        <v>36</v>
      </c>
      <c r="E4" s="79" t="s">
        <v>35</v>
      </c>
    </row>
    <row r="5" spans="1:5" ht="74">
      <c r="A5" s="80" t="s">
        <v>38</v>
      </c>
      <c r="B5" s="81" t="s">
        <v>39</v>
      </c>
      <c r="C5" s="82" t="s">
        <v>40</v>
      </c>
      <c r="D5" s="83" t="s">
        <v>41</v>
      </c>
      <c r="E5" s="84" t="s">
        <v>42</v>
      </c>
    </row>
    <row r="6" spans="1:5" ht="66" customHeight="1">
      <c r="A6" s="85">
        <v>1</v>
      </c>
      <c r="B6" s="86" t="s">
        <v>133</v>
      </c>
      <c r="C6" s="87" t="s">
        <v>134</v>
      </c>
      <c r="D6" s="87" t="s">
        <v>139</v>
      </c>
      <c r="E6" s="87" t="s">
        <v>141</v>
      </c>
    </row>
    <row r="7" spans="1:5" ht="48.5" customHeight="1">
      <c r="A7" s="85">
        <v>2</v>
      </c>
      <c r="B7" s="86"/>
      <c r="C7" s="87" t="s">
        <v>135</v>
      </c>
      <c r="D7" s="87" t="s">
        <v>187</v>
      </c>
      <c r="E7" s="87" t="s">
        <v>142</v>
      </c>
    </row>
    <row r="8" spans="1:5" ht="32" customHeight="1">
      <c r="A8" s="85">
        <v>3</v>
      </c>
      <c r="B8" s="86"/>
      <c r="C8" s="87" t="s">
        <v>136</v>
      </c>
      <c r="D8" s="87" t="s">
        <v>140</v>
      </c>
      <c r="E8" s="86"/>
    </row>
    <row r="9" spans="1:5" ht="45" customHeight="1">
      <c r="A9" s="85">
        <v>4</v>
      </c>
      <c r="B9" s="86"/>
      <c r="C9" s="87" t="s">
        <v>137</v>
      </c>
      <c r="E9" s="86"/>
    </row>
    <row r="10" spans="1:5" ht="79.5" customHeight="1">
      <c r="A10" s="85">
        <v>5</v>
      </c>
      <c r="B10" s="86"/>
      <c r="C10" s="87" t="s">
        <v>138</v>
      </c>
      <c r="D10" s="86"/>
      <c r="E10" s="8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S61"/>
  <sheetViews>
    <sheetView tabSelected="1" zoomScale="50" zoomScaleNormal="50" workbookViewId="0">
      <selection activeCell="E19" sqref="E19"/>
    </sheetView>
  </sheetViews>
  <sheetFormatPr defaultRowHeight="14.5"/>
  <cols>
    <col min="1" max="1" width="108.1796875" bestFit="1" customWidth="1"/>
    <col min="2" max="2" width="140.1796875" bestFit="1" customWidth="1"/>
    <col min="6" max="7" width="8.7265625" customWidth="1"/>
    <col min="9" max="9" width="11.6328125" customWidth="1"/>
    <col min="10" max="10" width="10.6328125" customWidth="1"/>
    <col min="11" max="11" width="6.6328125" customWidth="1"/>
    <col min="12" max="12" width="124.6328125" customWidth="1"/>
    <col min="13" max="18" width="21.26953125" customWidth="1"/>
    <col min="19" max="19" width="16.1796875" customWidth="1"/>
  </cols>
  <sheetData>
    <row r="1" spans="1:19" ht="21">
      <c r="A1" s="68" t="s">
        <v>9</v>
      </c>
      <c r="B1" s="67" t="s">
        <v>80</v>
      </c>
    </row>
    <row r="2" spans="1:19" ht="21">
      <c r="A2" s="68" t="s">
        <v>10</v>
      </c>
      <c r="B2" s="67">
        <v>2566</v>
      </c>
    </row>
    <row r="5" spans="1:19" ht="15" thickBot="1"/>
    <row r="6" spans="1:19" ht="19" thickBot="1">
      <c r="A6" s="63" t="s">
        <v>148</v>
      </c>
      <c r="B6" s="64" t="s">
        <v>143</v>
      </c>
      <c r="K6" s="105" t="s">
        <v>172</v>
      </c>
      <c r="L6" s="105" t="s">
        <v>173</v>
      </c>
      <c r="M6" s="108" t="s">
        <v>174</v>
      </c>
      <c r="N6" s="109"/>
      <c r="O6" s="109"/>
      <c r="P6" s="109"/>
      <c r="Q6" s="109"/>
      <c r="R6" s="110"/>
      <c r="S6" s="105" t="s">
        <v>183</v>
      </c>
    </row>
    <row r="7" spans="1:19" ht="37">
      <c r="A7" s="47"/>
      <c r="B7" s="44" t="s">
        <v>145</v>
      </c>
      <c r="K7" s="106"/>
      <c r="L7" s="106"/>
      <c r="M7" s="51" t="s">
        <v>175</v>
      </c>
      <c r="N7" s="51" t="s">
        <v>177</v>
      </c>
      <c r="O7" s="51" t="s">
        <v>179</v>
      </c>
      <c r="P7" s="51" t="s">
        <v>180</v>
      </c>
      <c r="Q7" s="51" t="s">
        <v>181</v>
      </c>
      <c r="R7" s="51" t="s">
        <v>182</v>
      </c>
      <c r="S7" s="106"/>
    </row>
    <row r="8" spans="1:19" ht="18.5">
      <c r="A8" s="47"/>
      <c r="B8" s="44" t="s">
        <v>144</v>
      </c>
      <c r="K8" s="106"/>
      <c r="L8" s="106"/>
      <c r="M8" s="51" t="s">
        <v>176</v>
      </c>
      <c r="N8" s="51" t="s">
        <v>178</v>
      </c>
      <c r="O8" s="51" t="s">
        <v>176</v>
      </c>
      <c r="P8" s="51" t="s">
        <v>176</v>
      </c>
      <c r="Q8" s="51" t="s">
        <v>176</v>
      </c>
      <c r="R8" s="51" t="s">
        <v>176</v>
      </c>
      <c r="S8" s="106"/>
    </row>
    <row r="9" spans="1:19" ht="19" thickBot="1">
      <c r="A9" s="64" t="s">
        <v>147</v>
      </c>
      <c r="B9" s="63" t="s">
        <v>146</v>
      </c>
      <c r="K9" s="106"/>
      <c r="L9" s="106"/>
      <c r="M9" s="52"/>
      <c r="N9" s="51" t="s">
        <v>176</v>
      </c>
      <c r="O9" s="52"/>
      <c r="P9" s="52"/>
      <c r="Q9" s="52"/>
      <c r="R9" s="52"/>
      <c r="S9" s="106"/>
    </row>
    <row r="10" spans="1:19" ht="19" thickBot="1">
      <c r="A10" s="43"/>
      <c r="B10" s="45" t="s">
        <v>149</v>
      </c>
      <c r="K10" s="107"/>
      <c r="L10" s="107"/>
      <c r="M10" s="48">
        <v>0.25</v>
      </c>
      <c r="N10" s="48">
        <v>0.2</v>
      </c>
      <c r="O10" s="48">
        <v>0.15</v>
      </c>
      <c r="P10" s="48">
        <v>0.15</v>
      </c>
      <c r="Q10" s="48">
        <v>0.15</v>
      </c>
      <c r="R10" s="48">
        <v>0.1</v>
      </c>
      <c r="S10" s="107"/>
    </row>
    <row r="11" spans="1:19" ht="21.5" thickBot="1">
      <c r="A11" s="43"/>
      <c r="B11" s="45" t="s">
        <v>150</v>
      </c>
      <c r="K11" s="49">
        <v>1</v>
      </c>
      <c r="L11" s="50" t="s">
        <v>145</v>
      </c>
      <c r="M11" s="61">
        <v>5</v>
      </c>
      <c r="N11" s="61">
        <v>4</v>
      </c>
      <c r="O11" s="61">
        <v>5</v>
      </c>
      <c r="P11" s="61">
        <v>4</v>
      </c>
      <c r="Q11" s="61">
        <v>4</v>
      </c>
      <c r="R11" s="61">
        <v>5</v>
      </c>
      <c r="S11" s="53">
        <v>4.5</v>
      </c>
    </row>
    <row r="12" spans="1:19" ht="21.5" thickBot="1">
      <c r="A12" s="43"/>
      <c r="B12" s="45" t="s">
        <v>151</v>
      </c>
      <c r="K12" s="49">
        <v>2</v>
      </c>
      <c r="L12" s="50" t="s">
        <v>144</v>
      </c>
      <c r="M12" s="61">
        <v>5</v>
      </c>
      <c r="N12" s="61">
        <v>4</v>
      </c>
      <c r="O12" s="61">
        <v>5</v>
      </c>
      <c r="P12" s="61">
        <v>4</v>
      </c>
      <c r="Q12" s="61">
        <v>3</v>
      </c>
      <c r="R12" s="61">
        <v>3</v>
      </c>
      <c r="S12" s="53">
        <v>4.1500000000000004</v>
      </c>
    </row>
    <row r="13" spans="1:19" ht="21.5" thickBot="1">
      <c r="A13" s="43"/>
      <c r="B13" s="45" t="s">
        <v>152</v>
      </c>
      <c r="K13" s="49">
        <v>3</v>
      </c>
      <c r="L13" s="50" t="s">
        <v>149</v>
      </c>
      <c r="M13" s="61">
        <v>5</v>
      </c>
      <c r="N13" s="61">
        <v>4</v>
      </c>
      <c r="O13" s="61">
        <v>5</v>
      </c>
      <c r="P13" s="61">
        <v>5</v>
      </c>
      <c r="Q13" s="61">
        <v>4</v>
      </c>
      <c r="R13" s="61">
        <v>5</v>
      </c>
      <c r="S13" s="53">
        <v>4.6500000000000004</v>
      </c>
    </row>
    <row r="14" spans="1:19" ht="21.5" thickBot="1">
      <c r="A14" s="43"/>
      <c r="B14" s="45" t="s">
        <v>153</v>
      </c>
      <c r="K14" s="49">
        <v>4</v>
      </c>
      <c r="L14" s="50" t="s">
        <v>150</v>
      </c>
      <c r="M14" s="61">
        <v>5</v>
      </c>
      <c r="N14" s="61">
        <v>4</v>
      </c>
      <c r="O14" s="61">
        <v>5</v>
      </c>
      <c r="P14" s="61">
        <v>5</v>
      </c>
      <c r="Q14" s="61">
        <v>4</v>
      </c>
      <c r="R14" s="61">
        <v>4</v>
      </c>
      <c r="S14" s="53">
        <v>4.55</v>
      </c>
    </row>
    <row r="15" spans="1:19" ht="21.5" thickBot="1">
      <c r="A15" s="43"/>
      <c r="B15" s="45" t="s">
        <v>154</v>
      </c>
      <c r="K15" s="49">
        <v>5</v>
      </c>
      <c r="L15" s="50" t="s">
        <v>151</v>
      </c>
      <c r="M15" s="61">
        <v>4</v>
      </c>
      <c r="N15" s="61">
        <v>3</v>
      </c>
      <c r="O15" s="61">
        <v>5</v>
      </c>
      <c r="P15" s="61">
        <v>3</v>
      </c>
      <c r="Q15" s="61">
        <v>4</v>
      </c>
      <c r="R15" s="61">
        <v>5</v>
      </c>
      <c r="S15" s="53">
        <v>3.9</v>
      </c>
    </row>
    <row r="16" spans="1:19" ht="27" customHeight="1" thickBot="1">
      <c r="A16" s="65"/>
      <c r="B16" s="66" t="s">
        <v>155</v>
      </c>
      <c r="K16" s="49">
        <v>6</v>
      </c>
      <c r="L16" s="50" t="s">
        <v>152</v>
      </c>
      <c r="M16" s="61">
        <v>4</v>
      </c>
      <c r="N16" s="61">
        <v>4</v>
      </c>
      <c r="O16" s="61">
        <v>5</v>
      </c>
      <c r="P16" s="61">
        <v>4</v>
      </c>
      <c r="Q16" s="61">
        <v>4</v>
      </c>
      <c r="R16" s="61">
        <v>4</v>
      </c>
      <c r="S16" s="53">
        <v>4.1500000000000004</v>
      </c>
    </row>
    <row r="17" spans="1:19" ht="21.5" thickBot="1">
      <c r="A17" s="62" t="s">
        <v>156</v>
      </c>
      <c r="B17" s="63" t="s">
        <v>146</v>
      </c>
      <c r="K17" s="49">
        <v>7</v>
      </c>
      <c r="L17" s="50" t="s">
        <v>153</v>
      </c>
      <c r="M17" s="61">
        <v>3</v>
      </c>
      <c r="N17" s="61">
        <v>4</v>
      </c>
      <c r="O17" s="61">
        <v>3</v>
      </c>
      <c r="P17" s="61">
        <v>4</v>
      </c>
      <c r="Q17" s="61">
        <v>5</v>
      </c>
      <c r="R17" s="61">
        <v>5</v>
      </c>
      <c r="S17" s="53">
        <v>3.85</v>
      </c>
    </row>
    <row r="18" spans="1:19" ht="25.5" customHeight="1" thickBot="1">
      <c r="A18" s="43"/>
      <c r="B18" s="45" t="s">
        <v>157</v>
      </c>
      <c r="K18" s="49">
        <v>8</v>
      </c>
      <c r="L18" s="50" t="s">
        <v>154</v>
      </c>
      <c r="M18" s="61">
        <v>4</v>
      </c>
      <c r="N18" s="61">
        <v>4</v>
      </c>
      <c r="O18" s="61">
        <v>3</v>
      </c>
      <c r="P18" s="61">
        <v>4</v>
      </c>
      <c r="Q18" s="61">
        <v>4</v>
      </c>
      <c r="R18" s="61">
        <v>5</v>
      </c>
      <c r="S18" s="53">
        <v>3.95</v>
      </c>
    </row>
    <row r="19" spans="1:19" ht="37.5" thickBot="1">
      <c r="A19" s="43"/>
      <c r="B19" s="45" t="s">
        <v>158</v>
      </c>
      <c r="K19" s="49">
        <v>9</v>
      </c>
      <c r="L19" s="50" t="s">
        <v>155</v>
      </c>
      <c r="M19" s="61">
        <v>3</v>
      </c>
      <c r="N19" s="61">
        <v>4</v>
      </c>
      <c r="O19" s="61">
        <v>5</v>
      </c>
      <c r="P19" s="61">
        <v>4</v>
      </c>
      <c r="Q19" s="61">
        <v>3</v>
      </c>
      <c r="R19" s="61">
        <v>3</v>
      </c>
      <c r="S19" s="53">
        <v>3.65</v>
      </c>
    </row>
    <row r="20" spans="1:19" ht="37.5" thickBot="1">
      <c r="A20" s="43"/>
      <c r="B20" s="45" t="s">
        <v>159</v>
      </c>
      <c r="K20" s="49">
        <v>10</v>
      </c>
      <c r="L20" s="50" t="s">
        <v>157</v>
      </c>
      <c r="M20" s="61">
        <v>4</v>
      </c>
      <c r="N20" s="61">
        <v>3</v>
      </c>
      <c r="O20" s="61">
        <v>5</v>
      </c>
      <c r="P20" s="61">
        <v>3</v>
      </c>
      <c r="Q20" s="61">
        <v>4</v>
      </c>
      <c r="R20" s="61">
        <v>5</v>
      </c>
      <c r="S20" s="53">
        <v>3.9</v>
      </c>
    </row>
    <row r="21" spans="1:19" ht="21.5" thickBot="1">
      <c r="A21" s="64" t="s">
        <v>160</v>
      </c>
      <c r="B21" s="63" t="s">
        <v>146</v>
      </c>
      <c r="K21" s="49">
        <v>11</v>
      </c>
      <c r="L21" s="50" t="s">
        <v>158</v>
      </c>
      <c r="M21" s="61">
        <v>5</v>
      </c>
      <c r="N21" s="61">
        <v>4</v>
      </c>
      <c r="O21" s="61">
        <v>5</v>
      </c>
      <c r="P21" s="61">
        <v>4</v>
      </c>
      <c r="Q21" s="61">
        <v>3</v>
      </c>
      <c r="R21" s="61">
        <v>5</v>
      </c>
      <c r="S21" s="53">
        <v>4.3499999999999996</v>
      </c>
    </row>
    <row r="22" spans="1:19" ht="21.5" thickBot="1">
      <c r="A22" s="43"/>
      <c r="B22" s="44" t="s">
        <v>161</v>
      </c>
      <c r="K22" s="49">
        <v>12</v>
      </c>
      <c r="L22" s="50" t="s">
        <v>159</v>
      </c>
      <c r="M22" s="61">
        <v>5</v>
      </c>
      <c r="N22" s="61">
        <v>4</v>
      </c>
      <c r="O22" s="61">
        <v>5</v>
      </c>
      <c r="P22" s="61">
        <v>4</v>
      </c>
      <c r="Q22" s="61">
        <v>3</v>
      </c>
      <c r="R22" s="61">
        <v>4</v>
      </c>
      <c r="S22" s="53">
        <v>4.25</v>
      </c>
    </row>
    <row r="23" spans="1:19" ht="21.5" thickBot="1">
      <c r="A23" s="43"/>
      <c r="B23" s="44" t="s">
        <v>162</v>
      </c>
      <c r="K23" s="49">
        <v>13</v>
      </c>
      <c r="L23" s="50" t="s">
        <v>161</v>
      </c>
      <c r="M23" s="61">
        <v>5</v>
      </c>
      <c r="N23" s="61">
        <v>4</v>
      </c>
      <c r="O23" s="61">
        <v>5</v>
      </c>
      <c r="P23" s="61">
        <v>4</v>
      </c>
      <c r="Q23" s="61">
        <v>3</v>
      </c>
      <c r="R23" s="61">
        <v>5</v>
      </c>
      <c r="S23" s="53">
        <v>4.3499999999999996</v>
      </c>
    </row>
    <row r="24" spans="1:19" ht="37.5" thickBot="1">
      <c r="A24" s="43"/>
      <c r="B24" s="44" t="s">
        <v>163</v>
      </c>
      <c r="K24" s="49">
        <v>14</v>
      </c>
      <c r="L24" s="50" t="s">
        <v>162</v>
      </c>
      <c r="M24" s="61">
        <v>5</v>
      </c>
      <c r="N24" s="61">
        <v>4</v>
      </c>
      <c r="O24" s="61">
        <v>5</v>
      </c>
      <c r="P24" s="61">
        <v>4</v>
      </c>
      <c r="Q24" s="61">
        <v>3</v>
      </c>
      <c r="R24" s="61">
        <v>4</v>
      </c>
      <c r="S24" s="53">
        <v>4.25</v>
      </c>
    </row>
    <row r="25" spans="1:19" ht="21.5" thickBot="1">
      <c r="A25" s="43"/>
      <c r="B25" s="44" t="s">
        <v>164</v>
      </c>
      <c r="K25" s="49">
        <v>15</v>
      </c>
      <c r="L25" s="50" t="s">
        <v>163</v>
      </c>
      <c r="M25" s="61">
        <v>4</v>
      </c>
      <c r="N25" s="61">
        <v>4</v>
      </c>
      <c r="O25" s="61">
        <v>5</v>
      </c>
      <c r="P25" s="61">
        <v>4</v>
      </c>
      <c r="Q25" s="61">
        <v>3</v>
      </c>
      <c r="R25" s="61">
        <v>5</v>
      </c>
      <c r="S25" s="53">
        <v>4.0999999999999996</v>
      </c>
    </row>
    <row r="26" spans="1:19" ht="21.5" thickBot="1">
      <c r="A26" s="43"/>
      <c r="B26" s="44" t="s">
        <v>165</v>
      </c>
      <c r="K26" s="49">
        <v>16</v>
      </c>
      <c r="L26" s="50" t="s">
        <v>164</v>
      </c>
      <c r="M26" s="61">
        <v>4</v>
      </c>
      <c r="N26" s="61">
        <v>4</v>
      </c>
      <c r="O26" s="61">
        <v>5</v>
      </c>
      <c r="P26" s="61">
        <v>4</v>
      </c>
      <c r="Q26" s="61">
        <v>3</v>
      </c>
      <c r="R26" s="61">
        <v>5</v>
      </c>
      <c r="S26" s="53">
        <v>4.0999999999999996</v>
      </c>
    </row>
    <row r="27" spans="1:19" ht="37.5" thickBot="1">
      <c r="A27" s="62" t="s">
        <v>166</v>
      </c>
      <c r="B27" s="63" t="s">
        <v>146</v>
      </c>
      <c r="K27" s="49">
        <v>17</v>
      </c>
      <c r="L27" s="50" t="s">
        <v>165</v>
      </c>
      <c r="M27" s="61">
        <v>4</v>
      </c>
      <c r="N27" s="61">
        <v>4</v>
      </c>
      <c r="O27" s="61">
        <v>5</v>
      </c>
      <c r="P27" s="61">
        <v>4</v>
      </c>
      <c r="Q27" s="61">
        <v>2</v>
      </c>
      <c r="R27" s="61">
        <v>5</v>
      </c>
      <c r="S27" s="53">
        <v>3.95</v>
      </c>
    </row>
    <row r="28" spans="1:19" ht="37.5" thickBot="1">
      <c r="B28" s="46" t="s">
        <v>167</v>
      </c>
      <c r="K28" s="49">
        <v>18</v>
      </c>
      <c r="L28" s="50" t="s">
        <v>167</v>
      </c>
      <c r="M28" s="61">
        <v>4</v>
      </c>
      <c r="N28" s="61">
        <v>4</v>
      </c>
      <c r="O28" s="61">
        <v>5</v>
      </c>
      <c r="P28" s="61">
        <v>4</v>
      </c>
      <c r="Q28" s="61">
        <v>4</v>
      </c>
      <c r="R28" s="61">
        <v>4</v>
      </c>
      <c r="S28" s="53">
        <v>4.1500000000000004</v>
      </c>
    </row>
    <row r="29" spans="1:19" ht="21.5" thickBot="1">
      <c r="B29" s="46" t="s">
        <v>168</v>
      </c>
      <c r="K29" s="49">
        <v>19</v>
      </c>
      <c r="L29" s="50" t="s">
        <v>168</v>
      </c>
      <c r="M29" s="61">
        <v>4</v>
      </c>
      <c r="N29" s="61">
        <v>4</v>
      </c>
      <c r="O29" s="61">
        <v>5</v>
      </c>
      <c r="P29" s="61">
        <v>4</v>
      </c>
      <c r="Q29" s="61">
        <v>4</v>
      </c>
      <c r="R29" s="61">
        <v>4</v>
      </c>
      <c r="S29" s="53">
        <v>4.1500000000000004</v>
      </c>
    </row>
    <row r="30" spans="1:19" ht="37.5" thickBot="1">
      <c r="B30" s="46" t="s">
        <v>169</v>
      </c>
      <c r="K30" s="49">
        <v>20</v>
      </c>
      <c r="L30" s="50" t="s">
        <v>169</v>
      </c>
      <c r="M30" s="61">
        <v>3</v>
      </c>
      <c r="N30" s="61">
        <v>4</v>
      </c>
      <c r="O30" s="61">
        <v>5</v>
      </c>
      <c r="P30" s="61">
        <v>4</v>
      </c>
      <c r="Q30" s="61">
        <v>4</v>
      </c>
      <c r="R30" s="61">
        <v>3</v>
      </c>
      <c r="S30" s="53">
        <v>3.8</v>
      </c>
    </row>
    <row r="31" spans="1:19" ht="21.5" thickBot="1">
      <c r="B31" s="46" t="s">
        <v>170</v>
      </c>
      <c r="K31" s="49">
        <v>21</v>
      </c>
      <c r="L31" s="50" t="s">
        <v>170</v>
      </c>
      <c r="M31" s="61">
        <v>4</v>
      </c>
      <c r="N31" s="61">
        <v>4</v>
      </c>
      <c r="O31" s="61">
        <v>5</v>
      </c>
      <c r="P31" s="61">
        <v>4</v>
      </c>
      <c r="Q31" s="61">
        <v>4</v>
      </c>
      <c r="R31" s="61">
        <v>5</v>
      </c>
      <c r="S31" s="53">
        <v>4.25</v>
      </c>
    </row>
    <row r="32" spans="1:19" ht="37.5" thickBot="1">
      <c r="B32" s="46" t="s">
        <v>171</v>
      </c>
      <c r="K32" s="49">
        <v>22</v>
      </c>
      <c r="L32" s="50" t="s">
        <v>184</v>
      </c>
      <c r="M32" s="61">
        <v>3</v>
      </c>
      <c r="N32" s="61">
        <v>4</v>
      </c>
      <c r="O32" s="61">
        <v>3</v>
      </c>
      <c r="P32" s="61">
        <v>4</v>
      </c>
      <c r="Q32" s="61">
        <v>4</v>
      </c>
      <c r="R32" s="61">
        <v>5</v>
      </c>
      <c r="S32" s="53">
        <v>3.7</v>
      </c>
    </row>
    <row r="38" spans="11:14" ht="15" thickBot="1"/>
    <row r="39" spans="11:14" ht="19" thickBot="1">
      <c r="K39" s="54" t="s">
        <v>172</v>
      </c>
      <c r="L39" s="48" t="s">
        <v>173</v>
      </c>
      <c r="M39" s="48" t="s">
        <v>185</v>
      </c>
      <c r="N39" s="48" t="s">
        <v>186</v>
      </c>
    </row>
    <row r="40" spans="11:14" ht="19" thickBot="1">
      <c r="K40" s="57">
        <v>1</v>
      </c>
      <c r="L40" s="58" t="s">
        <v>145</v>
      </c>
      <c r="M40" s="59">
        <v>4.5</v>
      </c>
      <c r="N40" s="60">
        <v>3</v>
      </c>
    </row>
    <row r="41" spans="11:14" ht="19" thickBot="1">
      <c r="K41" s="49">
        <v>2</v>
      </c>
      <c r="L41" s="50" t="s">
        <v>144</v>
      </c>
      <c r="M41" s="55">
        <v>4.1500000000000004</v>
      </c>
      <c r="N41" s="56">
        <v>6</v>
      </c>
    </row>
    <row r="42" spans="11:14" ht="19" thickBot="1">
      <c r="K42" s="57">
        <v>3</v>
      </c>
      <c r="L42" s="58" t="s">
        <v>149</v>
      </c>
      <c r="M42" s="59">
        <v>4.6500000000000004</v>
      </c>
      <c r="N42" s="60">
        <v>1</v>
      </c>
    </row>
    <row r="43" spans="11:14" ht="19" thickBot="1">
      <c r="K43" s="57">
        <v>4</v>
      </c>
      <c r="L43" s="58" t="s">
        <v>150</v>
      </c>
      <c r="M43" s="59">
        <v>4.55</v>
      </c>
      <c r="N43" s="60">
        <v>2</v>
      </c>
    </row>
    <row r="44" spans="11:14" ht="19" thickBot="1">
      <c r="K44" s="49">
        <v>5</v>
      </c>
      <c r="L44" s="50" t="s">
        <v>151</v>
      </c>
      <c r="M44" s="55">
        <v>3.9</v>
      </c>
      <c r="N44" s="56">
        <v>9</v>
      </c>
    </row>
    <row r="45" spans="11:14" ht="19" thickBot="1">
      <c r="K45" s="49">
        <v>6</v>
      </c>
      <c r="L45" s="50" t="s">
        <v>152</v>
      </c>
      <c r="M45" s="55">
        <v>4.1500000000000004</v>
      </c>
      <c r="N45" s="56">
        <v>6</v>
      </c>
    </row>
    <row r="46" spans="11:14" ht="19" thickBot="1">
      <c r="K46" s="49">
        <v>7</v>
      </c>
      <c r="L46" s="50" t="s">
        <v>153</v>
      </c>
      <c r="M46" s="55">
        <v>3.85</v>
      </c>
      <c r="N46" s="56">
        <v>10</v>
      </c>
    </row>
    <row r="47" spans="11:14" ht="19" thickBot="1">
      <c r="K47" s="49">
        <v>8</v>
      </c>
      <c r="L47" s="50" t="s">
        <v>154</v>
      </c>
      <c r="M47" s="55">
        <v>3.95</v>
      </c>
      <c r="N47" s="56">
        <v>8</v>
      </c>
    </row>
    <row r="48" spans="11:14" ht="37.5" thickBot="1">
      <c r="K48" s="49">
        <v>9</v>
      </c>
      <c r="L48" s="50" t="s">
        <v>155</v>
      </c>
      <c r="M48" s="55">
        <v>3.65</v>
      </c>
      <c r="N48" s="56">
        <v>13</v>
      </c>
    </row>
    <row r="49" spans="11:14" ht="37.5" thickBot="1">
      <c r="K49" s="49">
        <v>10</v>
      </c>
      <c r="L49" s="50" t="s">
        <v>157</v>
      </c>
      <c r="M49" s="55">
        <v>3.9</v>
      </c>
      <c r="N49" s="56">
        <v>9</v>
      </c>
    </row>
    <row r="50" spans="11:14" ht="19" thickBot="1">
      <c r="K50" s="69">
        <v>11</v>
      </c>
      <c r="L50" s="70" t="s">
        <v>158</v>
      </c>
      <c r="M50" s="71">
        <v>4.3499999999999996</v>
      </c>
      <c r="N50" s="72">
        <v>4</v>
      </c>
    </row>
    <row r="51" spans="11:14" ht="19" thickBot="1">
      <c r="K51" s="69">
        <v>12</v>
      </c>
      <c r="L51" s="70" t="s">
        <v>159</v>
      </c>
      <c r="M51" s="71">
        <v>4.25</v>
      </c>
      <c r="N51" s="72">
        <v>5</v>
      </c>
    </row>
    <row r="52" spans="11:14" ht="19" thickBot="1">
      <c r="K52" s="69">
        <v>13</v>
      </c>
      <c r="L52" s="70" t="s">
        <v>161</v>
      </c>
      <c r="M52" s="71">
        <v>4.3499999999999996</v>
      </c>
      <c r="N52" s="72">
        <v>4</v>
      </c>
    </row>
    <row r="53" spans="11:14" ht="37.5" thickBot="1">
      <c r="K53" s="69">
        <v>14</v>
      </c>
      <c r="L53" s="70" t="s">
        <v>162</v>
      </c>
      <c r="M53" s="71">
        <v>4.25</v>
      </c>
      <c r="N53" s="72">
        <v>5</v>
      </c>
    </row>
    <row r="54" spans="11:14" ht="19" thickBot="1">
      <c r="K54" s="49">
        <v>15</v>
      </c>
      <c r="L54" s="50" t="s">
        <v>163</v>
      </c>
      <c r="M54" s="55">
        <v>4.0999999999999996</v>
      </c>
      <c r="N54" s="56">
        <v>7</v>
      </c>
    </row>
    <row r="55" spans="11:14" ht="19" thickBot="1">
      <c r="K55" s="49">
        <v>16</v>
      </c>
      <c r="L55" s="50" t="s">
        <v>164</v>
      </c>
      <c r="M55" s="55">
        <v>4.0999999999999996</v>
      </c>
      <c r="N55" s="56">
        <v>7</v>
      </c>
    </row>
    <row r="56" spans="11:14" ht="37.5" thickBot="1">
      <c r="K56" s="49">
        <v>17</v>
      </c>
      <c r="L56" s="50" t="s">
        <v>165</v>
      </c>
      <c r="M56" s="55">
        <v>3.95</v>
      </c>
      <c r="N56" s="56">
        <v>8</v>
      </c>
    </row>
    <row r="57" spans="11:14" ht="37.5" thickBot="1">
      <c r="K57" s="49">
        <v>18</v>
      </c>
      <c r="L57" s="50" t="s">
        <v>167</v>
      </c>
      <c r="M57" s="55">
        <v>4.1500000000000004</v>
      </c>
      <c r="N57" s="56">
        <v>6</v>
      </c>
    </row>
    <row r="58" spans="11:14" ht="19" thickBot="1">
      <c r="K58" s="49">
        <v>19</v>
      </c>
      <c r="L58" s="50" t="s">
        <v>168</v>
      </c>
      <c r="M58" s="55">
        <v>4.1500000000000004</v>
      </c>
      <c r="N58" s="56">
        <v>6</v>
      </c>
    </row>
    <row r="59" spans="11:14" ht="37.5" thickBot="1">
      <c r="K59" s="49">
        <v>20</v>
      </c>
      <c r="L59" s="50" t="s">
        <v>169</v>
      </c>
      <c r="M59" s="55">
        <v>3.8</v>
      </c>
      <c r="N59" s="56">
        <v>11</v>
      </c>
    </row>
    <row r="60" spans="11:14" ht="19" thickBot="1">
      <c r="K60" s="69">
        <v>21</v>
      </c>
      <c r="L60" s="70" t="s">
        <v>170</v>
      </c>
      <c r="M60" s="71">
        <v>4.25</v>
      </c>
      <c r="N60" s="72">
        <v>5</v>
      </c>
    </row>
    <row r="61" spans="11:14" ht="37.5" thickBot="1">
      <c r="K61" s="49">
        <v>22</v>
      </c>
      <c r="L61" s="50" t="s">
        <v>171</v>
      </c>
      <c r="M61" s="55">
        <v>3.7</v>
      </c>
      <c r="N61" s="56">
        <v>12</v>
      </c>
    </row>
  </sheetData>
  <mergeCells count="4">
    <mergeCell ref="K6:K10"/>
    <mergeCell ref="L6:L10"/>
    <mergeCell ref="M6:R6"/>
    <mergeCell ref="S6:S10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topLeftCell="A7" zoomScale="70" zoomScaleNormal="70" workbookViewId="0">
      <selection activeCell="N9" sqref="N9"/>
    </sheetView>
  </sheetViews>
  <sheetFormatPr defaultRowHeight="14.5"/>
  <cols>
    <col min="1" max="1" width="29.08984375" customWidth="1"/>
    <col min="2" max="7" width="8.6328125" customWidth="1"/>
    <col min="8" max="8" width="42.7265625" customWidth="1"/>
    <col min="9" max="9" width="26.08984375" customWidth="1"/>
    <col min="10" max="10" width="25.6328125" customWidth="1"/>
    <col min="11" max="11" width="25.36328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8" t="s">
        <v>11</v>
      </c>
      <c r="B4" s="115"/>
      <c r="C4" s="115"/>
      <c r="D4" s="115"/>
      <c r="E4" s="115"/>
      <c r="F4" s="115"/>
      <c r="G4" s="115"/>
    </row>
    <row r="5" spans="1:11">
      <c r="A5" s="8" t="s">
        <v>12</v>
      </c>
      <c r="B5" s="112" t="s">
        <v>60</v>
      </c>
      <c r="C5" s="113"/>
      <c r="D5" s="113"/>
      <c r="E5" s="113"/>
      <c r="F5" s="113"/>
      <c r="G5" s="114"/>
    </row>
    <row r="6" spans="1:11" ht="17.5" customHeight="1">
      <c r="A6" s="8" t="s">
        <v>45</v>
      </c>
      <c r="B6" s="111" t="s">
        <v>61</v>
      </c>
      <c r="C6" s="111"/>
      <c r="D6" s="111"/>
      <c r="E6" s="111"/>
      <c r="F6" s="111"/>
      <c r="G6" s="111"/>
    </row>
    <row r="7" spans="1:11" ht="16.5" customHeight="1">
      <c r="A7" s="9" t="s">
        <v>43</v>
      </c>
      <c r="B7" s="118" t="s">
        <v>44</v>
      </c>
      <c r="C7" s="118"/>
      <c r="D7" s="118"/>
      <c r="E7" s="118"/>
      <c r="F7" s="118"/>
      <c r="G7" s="118"/>
      <c r="H7" s="19" t="s">
        <v>54</v>
      </c>
      <c r="I7" s="19" t="s">
        <v>57</v>
      </c>
      <c r="J7" s="19" t="s">
        <v>58</v>
      </c>
      <c r="K7" s="19" t="s">
        <v>59</v>
      </c>
    </row>
    <row r="8" spans="1:11" ht="58" customHeight="1">
      <c r="A8" s="10" t="s">
        <v>46</v>
      </c>
      <c r="B8" s="116" t="s">
        <v>53</v>
      </c>
      <c r="C8" s="116"/>
      <c r="D8" s="116"/>
      <c r="E8" s="116"/>
      <c r="F8" s="116"/>
      <c r="G8" s="116"/>
      <c r="H8" s="25" t="s">
        <v>78</v>
      </c>
      <c r="I8" s="25" t="s">
        <v>78</v>
      </c>
      <c r="J8" s="25" t="s">
        <v>78</v>
      </c>
      <c r="K8" s="25" t="s">
        <v>78</v>
      </c>
    </row>
    <row r="9" spans="1:11" ht="62" customHeight="1">
      <c r="A9" s="11" t="s">
        <v>47</v>
      </c>
      <c r="B9" s="116"/>
      <c r="C9" s="116"/>
      <c r="D9" s="116"/>
      <c r="E9" s="116"/>
      <c r="F9" s="116"/>
      <c r="G9" s="116"/>
      <c r="H9" s="5"/>
      <c r="I9" s="5"/>
      <c r="J9" s="5"/>
      <c r="K9" s="5"/>
    </row>
    <row r="10" spans="1:11" ht="63.5" customHeight="1">
      <c r="A10" s="11" t="s">
        <v>48</v>
      </c>
      <c r="B10" s="116" t="s">
        <v>51</v>
      </c>
      <c r="C10" s="116"/>
      <c r="D10" s="116"/>
      <c r="E10" s="116"/>
      <c r="F10" s="116"/>
      <c r="G10" s="116"/>
      <c r="H10" s="26" t="s">
        <v>79</v>
      </c>
      <c r="I10" s="26" t="s">
        <v>79</v>
      </c>
      <c r="J10" s="26" t="s">
        <v>79</v>
      </c>
      <c r="K10" s="26" t="s">
        <v>79</v>
      </c>
    </row>
    <row r="11" spans="1:11" ht="74" customHeight="1">
      <c r="H11" s="18" t="s">
        <v>70</v>
      </c>
      <c r="I11" s="5"/>
      <c r="J11" s="5"/>
      <c r="K11" s="5"/>
    </row>
    <row r="13" spans="1:11" ht="17" customHeight="1"/>
    <row r="17" spans="1:8">
      <c r="H17" s="14" t="s">
        <v>56</v>
      </c>
    </row>
    <row r="18" spans="1:8" ht="58">
      <c r="A18" s="12" t="s">
        <v>55</v>
      </c>
      <c r="B18" s="117" t="str">
        <f>B6</f>
        <v>รักษาเสถียรภาพของ m และรายได้ของ p</v>
      </c>
      <c r="C18" s="117"/>
      <c r="D18" s="117"/>
      <c r="E18" s="117"/>
      <c r="F18" s="117"/>
      <c r="G18" s="117"/>
      <c r="H18" s="13" t="s">
        <v>62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opLeftCell="A4" zoomScale="70" zoomScaleNormal="70" workbookViewId="0">
      <selection activeCell="H24" sqref="H24"/>
    </sheetView>
  </sheetViews>
  <sheetFormatPr defaultRowHeight="14.5"/>
  <cols>
    <col min="1" max="1" width="29.7265625" customWidth="1"/>
    <col min="2" max="2" width="29.453125" customWidth="1"/>
    <col min="3" max="12" width="15.6328125" customWidth="1"/>
  </cols>
  <sheetData>
    <row r="1" spans="1:12">
      <c r="A1" s="4" t="s">
        <v>9</v>
      </c>
    </row>
    <row r="2" spans="1:12">
      <c r="A2" s="4" t="s">
        <v>10</v>
      </c>
    </row>
    <row r="3" spans="1:12" ht="18.5">
      <c r="A3" s="22" t="s">
        <v>74</v>
      </c>
    </row>
    <row r="8" spans="1:12" ht="18.5">
      <c r="A8" s="20" t="s">
        <v>63</v>
      </c>
      <c r="B8" s="15"/>
      <c r="C8" s="6"/>
      <c r="D8" s="6"/>
      <c r="E8" s="6"/>
      <c r="F8" s="6"/>
      <c r="G8" s="6"/>
      <c r="H8" s="6"/>
    </row>
    <row r="9" spans="1:12" ht="43.5">
      <c r="A9" s="24" t="s">
        <v>44</v>
      </c>
      <c r="B9" s="21"/>
      <c r="C9" s="23" t="s">
        <v>64</v>
      </c>
      <c r="D9" s="23" t="s">
        <v>65</v>
      </c>
      <c r="E9" s="23" t="s">
        <v>66</v>
      </c>
      <c r="F9" s="23" t="s">
        <v>67</v>
      </c>
      <c r="G9" s="23" t="s">
        <v>68</v>
      </c>
      <c r="H9" s="23" t="s">
        <v>69</v>
      </c>
      <c r="I9" s="23" t="s">
        <v>71</v>
      </c>
      <c r="J9" s="23" t="s">
        <v>72</v>
      </c>
      <c r="K9" s="23" t="s">
        <v>73</v>
      </c>
      <c r="L9" s="23" t="s">
        <v>45</v>
      </c>
    </row>
    <row r="10" spans="1:12" ht="40" customHeight="1">
      <c r="A10" s="119" t="s">
        <v>49</v>
      </c>
      <c r="B10" s="16" t="s">
        <v>75</v>
      </c>
      <c r="C10" s="17"/>
      <c r="D10" s="17"/>
      <c r="E10" s="17"/>
      <c r="F10" s="17"/>
      <c r="G10" s="17"/>
      <c r="H10" s="17"/>
      <c r="I10" s="5"/>
      <c r="J10" s="5"/>
      <c r="K10" s="5"/>
      <c r="L10" s="5"/>
    </row>
    <row r="11" spans="1:12" ht="40" customHeight="1">
      <c r="A11" s="120"/>
      <c r="B11" s="16" t="s">
        <v>76</v>
      </c>
      <c r="C11" s="17"/>
      <c r="D11" s="17"/>
      <c r="E11" s="17"/>
      <c r="F11" s="17"/>
      <c r="G11" s="17"/>
      <c r="H11" s="17"/>
      <c r="I11" s="5"/>
      <c r="J11" s="5"/>
      <c r="K11" s="5"/>
      <c r="L11" s="5"/>
    </row>
    <row r="12" spans="1:12" ht="40" customHeight="1">
      <c r="A12" s="121"/>
      <c r="B12" s="16" t="s">
        <v>77</v>
      </c>
      <c r="C12" s="17"/>
      <c r="D12" s="17"/>
      <c r="E12" s="17"/>
      <c r="F12" s="17"/>
      <c r="G12" s="17"/>
      <c r="H12" s="17"/>
      <c r="I12" s="5"/>
      <c r="J12" s="5"/>
      <c r="K12" s="5"/>
      <c r="L12" s="5"/>
    </row>
    <row r="13" spans="1:12" ht="40" customHeight="1">
      <c r="A13" s="122" t="s">
        <v>50</v>
      </c>
      <c r="B13" s="16" t="s">
        <v>75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40" customHeight="1">
      <c r="A14" s="123"/>
      <c r="B14" s="16" t="s">
        <v>76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0" customHeight="1">
      <c r="A15" s="124"/>
      <c r="B15" s="16" t="s">
        <v>77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40" customHeight="1">
      <c r="A16" s="122" t="s">
        <v>51</v>
      </c>
      <c r="B16" s="16" t="s">
        <v>75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40" customHeight="1">
      <c r="A17" s="123"/>
      <c r="B17" s="16" t="s">
        <v>76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0" customHeight="1">
      <c r="A18" s="124"/>
      <c r="B18" s="16" t="s">
        <v>77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  <vt:lpstr>'4. การจัดลำดับความเสี่ยง'!_Hlk150436091</vt:lpstr>
      <vt:lpstr>'5. คัดเลือกโครงการ,กิจกรรม'!_Hlk150712511</vt:lpstr>
      <vt:lpstr>'5. คัดเลือกโครงการ,กิจกรรม'!OLE_LINK1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JIRANON PUTTA</cp:lastModifiedBy>
  <dcterms:created xsi:type="dcterms:W3CDTF">2023-03-23T08:42:29Z</dcterms:created>
  <dcterms:modified xsi:type="dcterms:W3CDTF">2023-11-24T06:31:13Z</dcterms:modified>
</cp:coreProperties>
</file>