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พี่เปีย\01_Template Risk Profile -20231105T064714Z-001\01_Template Risk Profile\"/>
    </mc:Choice>
  </mc:AlternateContent>
  <xr:revisionPtr revIDLastSave="0" documentId="8_{B00FFD1F-25C9-4B25-AF3B-1A22D24E983A}" xr6:coauthVersionLast="47" xr6:coauthVersionMax="47" xr10:uidLastSave="{00000000-0000-0000-0000-000000000000}"/>
  <bookViews>
    <workbookView xWindow="-98" yWindow="-98" windowWidth="21795" windowHeight="12975" tabRatio="745" activeTab="2" xr2:uid="{AFEE99D3-CD7A-44D8-84FF-ECEAD407F395}"/>
  </bookViews>
  <sheets>
    <sheet name="1. คำนิยาม" sheetId="7" r:id="rId1"/>
    <sheet name="2. หลักการประเมิน" sheetId="9" r:id="rId2"/>
    <sheet name="3. การประเมินความเสี่ยง" sheetId="10" r:id="rId3"/>
    <sheet name="4. การจัดลำดับความเสี่ยง" sheetId="11" r:id="rId4"/>
    <sheet name="5. คัดเลือกโครงการ,กิจกรรม" sheetId="12" r:id="rId5"/>
    <sheet name="6. กำหนดตัวชี้วัด" sheetId="13" r:id="rId6"/>
    <sheet name="7.ติดตามผล" sheetId="1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3" l="1"/>
  <c r="B26" i="12"/>
  <c r="P14" i="12"/>
  <c r="P15" i="12"/>
  <c r="P16" i="12"/>
  <c r="P13" i="12"/>
</calcChain>
</file>

<file path=xl/sharedStrings.xml><?xml version="1.0" encoding="utf-8"?>
<sst xmlns="http://schemas.openxmlformats.org/spreadsheetml/2006/main" count="648" uniqueCount="327">
  <si>
    <t>คำนิยามที่เกี่ยวข้องในการประเมินความเสี่ยง</t>
  </si>
  <si>
    <t xml:space="preserve">ตัวอย่าง: </t>
  </si>
  <si>
    <t>ตัวอย่าง:</t>
  </si>
  <si>
    <t>ความสัมพันธ์ระหว่างปัจจัยในการประเมินความเสี่ยง</t>
  </si>
  <si>
    <r>
      <rPr>
        <b/>
        <u/>
        <sz val="11"/>
        <color theme="1"/>
        <rFont val="Calibri"/>
        <family val="2"/>
      </rPr>
      <t>1. ความเสี่ยง (Risk)</t>
    </r>
    <r>
      <rPr>
        <sz val="11"/>
        <color theme="1"/>
        <rFont val="Calibri"/>
        <family val="2"/>
      </rPr>
      <t xml:space="preserve"> หมายถึง โอกาสที่จะเกิดความเสียหาย หรือเหตุการณ์ที่ไม่พึงประสงค์ หรือการกระทำใด ๆ ที่อาจเกิดขึ้นภายใต้สถานการณ์ที่ไม่แน่นอน จากปัจจัยของสภาพภูมิอากาศ (IPCC, 2014)</t>
    </r>
  </si>
  <si>
    <r>
      <rPr>
        <b/>
        <u/>
        <sz val="11"/>
        <color theme="1"/>
        <rFont val="Calibri"/>
        <family val="2"/>
      </rPr>
      <t>2. การเปิดรับภัย (Exposure)</t>
    </r>
    <r>
      <rPr>
        <sz val="11"/>
        <color theme="1"/>
        <rFont val="Calibri"/>
        <family val="2"/>
      </rPr>
      <t xml:space="preserve"> หมายถึง การที่ผู้คน อาคารบ้านเรือน ทรัพย์สิน ระบบต่าง ๆ หรือ องค์ประกอบใด ๆ มีที่ตั้งอยู่ในพื้นที่เสี่ยงภัยและอาจได้รับความเสียหาย</t>
    </r>
  </si>
  <si>
    <r>
      <rPr>
        <b/>
        <u/>
        <sz val="11"/>
        <color theme="1"/>
        <rFont val="Calibri"/>
        <family val="2"/>
      </rPr>
      <t>3. ความอ่อนไหวต่อผลกระทบ (Sensitivity)</t>
    </r>
    <r>
      <rPr>
        <sz val="11"/>
        <color theme="1"/>
        <rFont val="Calibri"/>
        <family val="2"/>
      </rPr>
      <t xml:space="preserve"> หมายถึง ระดับของผลกระทบที่ระบบตอบสนองต่อตัวกระตุ้นทางสภาพภูมิอากาศในเชิงบวกหรือเชิงลบ ซึ่งผลกระทบนี้อาจเกิดขึ้นได้โดยตรงหรือโดยอ้อม (IPCC,2007)</t>
    </r>
  </si>
  <si>
    <r>
      <rPr>
        <b/>
        <u/>
        <sz val="11"/>
        <color theme="1"/>
        <rFont val="Calibri"/>
        <family val="2"/>
      </rPr>
      <t>4. ความสามารถในการปรับตัว (Adaptive capacity)</t>
    </r>
    <r>
      <rPr>
        <sz val="11"/>
        <color theme="1"/>
        <rFont val="Calibri"/>
        <family val="2"/>
      </rPr>
      <t xml:space="preserve"> ความสามารถของระบบ สถาบัน มนุษย์ และสิ่งมีชีวิตต่าง ๆ ในการปรับตัวให้เข้ากับความเสียหายที่อาจเกิดขึ้นหรือเพื่อใช้ประโยชน์จากโอกาสใหม่ ๆ หรือเพื่อตอบสนองต่อผลกระทบที่เกิดขึ้น (สำนักงานนโยบายและแผนทรัพยากรธรรมชาติและสิ่งแวดล้อม, 2559)</t>
    </r>
  </si>
  <si>
    <r>
      <rPr>
        <b/>
        <u/>
        <sz val="11"/>
        <color theme="1"/>
        <rFont val="Calibri"/>
        <family val="2"/>
      </rPr>
      <t>5. ความเปราะบาง (Vulnerability)</t>
    </r>
    <r>
      <rPr>
        <sz val="11"/>
        <color theme="1"/>
        <rFont val="Calibri"/>
        <family val="2"/>
      </rPr>
      <t xml:space="preserve"> หมายถึง สภาวะหรือปัจจัยที่ทำให้ผู้คนหรือระบบมีแนวโน้มที่จะได้รับผลกระทบเชิงลบจากภัยจากสภาพภูมิอากาศ ซึ่งปัจจัยหลักที่ทำให้เกิดความเปราะบางนั้นคือความอ่อนไหวต่อผลกระทบและความสามารถในการรับมือและปรับตัวของผู้คนหรือระบบ (สำนักงานนโยบายและแผนทรัพยากรธรรมชาติและสิ่งแวดล้อม, 2559)</t>
    </r>
  </si>
  <si>
    <t>จังหวัด</t>
  </si>
  <si>
    <t>ปีที่ประเมิน</t>
  </si>
  <si>
    <t>สาขา</t>
  </si>
  <si>
    <t>ความเสี่ยง</t>
  </si>
  <si>
    <t>สถานการณ์ในอดีต</t>
  </si>
  <si>
    <t xml:space="preserve">สถานการณ์ปัจจุบัน </t>
  </si>
  <si>
    <t>การคาดการณ์ในอนาคต</t>
  </si>
  <si>
    <t>มี</t>
  </si>
  <si>
    <t>ไม่มี</t>
  </si>
  <si>
    <t>หลักฐาน</t>
  </si>
  <si>
    <t>ศักยภาพในการปรับตัว</t>
  </si>
  <si>
    <t>การจัดการทรัพยากรน้ำ</t>
  </si>
  <si>
    <t>การเปลี่ยนแปลงปริมาณน้ำที่ใช้การได้</t>
  </si>
  <si>
    <t>ความเสี่ยงต่อระบบนิเวศ (รวมถึงการสูญเสียความหลากหลายทางชีวภาพ)</t>
  </si>
  <si>
    <t>การหยุดชะงักของน้ำเพื่อการอุปโภคบริโภค</t>
  </si>
  <si>
    <t>ผลกระทบต่อการตั้งถิ่นฐานของมนุษย์</t>
  </si>
  <si>
    <t>คุณภาพน้ำ (จากการปนเปื้อนที่เพิ่มขึ้น)</t>
  </si>
  <si>
    <t>ความขัดแย้งในการใช้น้ำระหว่างสาขาต่าง ๆ</t>
  </si>
  <si>
    <t>การเก็บเกี่ยวผลผลิตล้มเหลวจากน้ำท่วม ภัยแล้ง หรือฝนตกหนัก (ปริมาณน้ำฟ้าสุดขีด)</t>
  </si>
  <si>
    <t>การหยุดชะงักของการขนส่งทางน้ำเนื่องจากระดับน้ำและการไหลที่ต่ำ</t>
  </si>
  <si>
    <t>ความเสียหายต่อสาธารณูปโภค</t>
  </si>
  <si>
    <t>การอพยพของชนิดพันธุ์/การเปลี่ยนแปลงประชากรของชนิดพันธุ์ปลา</t>
  </si>
  <si>
    <t>คุณภาพและปริมาณของปศุสัตว์และประมง (สุขภาพ, การเจริญเติบโต,​ การเพาะพันธุ์, ถิ่นที่อยู่)</t>
  </si>
  <si>
    <t>การเพิ่มขึ้นของสารพิษจากของเสียจากการเพาะเลี้ยง</t>
  </si>
  <si>
    <t>การสูญเสียพื้นที่ใช้ประโยชน์</t>
  </si>
  <si>
    <t>การถึงขีดความทนทานของพืชผลและความเสียหายต่อระยะการเจริญเติบโต</t>
  </si>
  <si>
    <t>การรุกรานของโรคใหม่(พืชผลและปศุสัตว์)</t>
  </si>
  <si>
    <t>การสูญเสียหลังการเก็บเกี่ยว</t>
  </si>
  <si>
    <t>อายุผลิตภัณฑ์สั้นลง</t>
  </si>
  <si>
    <t>การสูญเสียความอุดมสมบูรณ์ของดิน ผลิตภาพดิน และน้ำไม่เพียงพอ</t>
  </si>
  <si>
    <t>ผลิตภัณฑ์ทางการเกษตรมีราคาต่ำ</t>
  </si>
  <si>
    <t>ผลผลิตต่ำและการหยุดชะงักชั่วคราวของระบบการผลิตทางการเกษตร</t>
  </si>
  <si>
    <t>ค่าใช้จ่ายในการผลิตและการจัดการสูงขึ้น</t>
  </si>
  <si>
    <t>คุณภาพชีวิตเกษตรเปลี่ยนแปลง</t>
  </si>
  <si>
    <t>การย้าย/การลดลงของแรงงานเกษตร</t>
  </si>
  <si>
    <t>การเกษตรและความมั่นคงทางอาหาร</t>
  </si>
  <si>
    <t>คำอธิบายการประเมิน</t>
  </si>
  <si>
    <t>ความเครียดเพิ่มขึ้นและการหยุดชะงักกิจกรรม</t>
  </si>
  <si>
    <t>การสูญเสียสิ่งดึงดูดการท่องเที่ยวทางวัฒนธรรมและสิ่งอำนวยความสะดวก</t>
  </si>
  <si>
    <t>การสูญเสียลักษณะและสิ่งดึงดูดทางธรรมชาติ</t>
  </si>
  <si>
    <t>ทรัพยากรธรรมชาติลดความหลากหลาย</t>
  </si>
  <si>
    <t>ระบบขนส่งหยุดชะงัก</t>
  </si>
  <si>
    <t>จำนวนนักท่องเที่ยวติดเชื้อเพิ่มขึ้น</t>
  </si>
  <si>
    <t>การบาดเจ็บและเสียชีวิต</t>
  </si>
  <si>
    <t>บริการสาธารณะหยุดชะงัก</t>
  </si>
  <si>
    <t>ความขัดแย้งในทรัพยากรท้องถิ่น</t>
  </si>
  <si>
    <t>การทำลายภาพลักษณ์ประเทศไทยในด้านคุณค่าของเงินที่จ่ายและจุดหมายปลายทางอันดับแรกสุดของนักท่องเที่ยว</t>
  </si>
  <si>
    <t>การท่องเที่ยว</t>
  </si>
  <si>
    <t>โรคทางเดินหายใจและการเสียชีวิต</t>
  </si>
  <si>
    <t>โรคหัวใจและหลอดเลือด</t>
  </si>
  <si>
    <t>สภาวะเครียดจากความร้อน</t>
  </si>
  <si>
    <t>โรคอุบัติใหม่และอุบัติซ้ำ (เช่น มาลาเรียและไข้เลือดออก)</t>
  </si>
  <si>
    <t>ภาวะทุพโภชนาการ</t>
  </si>
  <si>
    <t>เชื้อโรคแพร่กระจายเพิ่มขึ้น โรคติดต่อจากอาหาร</t>
  </si>
  <si>
    <t>เชื้อโรคแพร่กระจายเพิ่มขึ้น โรคติดต่อจากน้ำ</t>
  </si>
  <si>
    <t>สิ่งอำนวยความสะดวกด้านสุขภาพเสียหายหรือถูกทำลาย</t>
  </si>
  <si>
    <t>การหยุดชะงักของบริการด้านการแพทย์</t>
  </si>
  <si>
    <t>โรคเครียดภายหลังภยันตราย</t>
  </si>
  <si>
    <t>ค่าใช้จ่ายทางสุขภาพ</t>
  </si>
  <si>
    <t>สาธารณสุข</t>
  </si>
  <si>
    <t>สูญเสียระบบนิเวศและชนิดพันธุ์ในชายฝั่งและทะเล</t>
  </si>
  <si>
    <t>ความต้องการท่องเที่ยวลดลงและผลิตภาพจากการประมงลดลง</t>
  </si>
  <si>
    <t>วิถีชีวิตของประชากรชายฝั่งเปลี่ยนแปลง</t>
  </si>
  <si>
    <t>สูญเสียพื้นที่อนุบาลทางธรรมชาติสำหรับชนิดพันธุ์</t>
  </si>
  <si>
    <t>สูญเสียความหลากหลายทางชีวภาพ/การสูญพันธุ์ของชนิดพันธุ์เพิ่มขึ้น</t>
  </si>
  <si>
    <t>การถึงขีดความทนทานของชนิดพันธุ์</t>
  </si>
  <si>
    <t>ความไม่มั่นคงทางอาหาร</t>
  </si>
  <si>
    <t>การเปลี่ยน/ย้าย ถิ่นที่อยู่และความสัมพันธ์ระหว่างระบบนิเวศและการรบกวนการทำงานของระบบนิเวศ</t>
  </si>
  <si>
    <t>โรคอุบัติใหม่และการแพร่จากสัตว์ป่าสู่ปศุสัตว์และมนุษย์</t>
  </si>
  <si>
    <t>สูญเสียวิถีชีวิตและการตอบสนองความต้องการพื้นฐาน</t>
  </si>
  <si>
    <t>สูญเสียบริการทางวัฒนธรรม</t>
  </si>
  <si>
    <t>สูญเสียผลประโยชน์ทางการค้า</t>
  </si>
  <si>
    <t>สูญเสียความหลากหลายทางชีวภาพ</t>
  </si>
  <si>
    <t>การจัดการทรัพยากรธรรมชาติ</t>
  </si>
  <si>
    <t>เชื้อโรค, การบาดเจ็บและเสียชีวิต</t>
  </si>
  <si>
    <t>การหยุดชะงักของน้ำเพื่อการเพาะปลูก อุตสาหกรรม และที่อยู่อาศัย</t>
  </si>
  <si>
    <t>การหยุดชะงักของบริการสาธารณะ</t>
  </si>
  <si>
    <t>สาธารณูปโภคเสียหายและพัง</t>
  </si>
  <si>
    <t>การสูญเสียทรัพย์สินของสาธารณะและเอกชน</t>
  </si>
  <si>
    <t>การหยุดชะงักของความเป็นอยู่ที่ดีของกลุ่มประชากรเปราะบาง</t>
  </si>
  <si>
    <t>การหยุดชะงักของความเชื่อมโยงและความต่อเนื่องของสังคม</t>
  </si>
  <si>
    <t>การหยุดชะงักของเศรษฐกิจและวิถีชีวิต</t>
  </si>
  <si>
    <t>การตั้งถิ่นฐานและความมั่นคงของมนุษย์</t>
  </si>
  <si>
    <t>หลักการประเมิน</t>
  </si>
  <si>
    <t>1. ประเภทของความเสี่ยงในแต่ละสาขาเป็นพียงข้อสรุปจากการวิเคราะห์ห่วงโซ่ผลกระทบในระดับประเทศ สำหรับระดับจังหวัด ควรมีการวิเคราะห์สถานการณ์ความเสี่ยงในพื้นที่ และทำการปรับเปลี่ยนประเภทความเสี่ยงในหน้าที่ 3  ได้ตามความเหมาะสม</t>
  </si>
  <si>
    <t>2. การประเมินความเสี่ยงให้ดูว่าความเสี่ยงนั้น เคยเกิดขึ้นในอดีต และคาดว่าจะเกิดขึ้นหรือทวีความรุนแรงขึ้นในอนาคตหรือไม่ จากนั้นให้บันทึกว่ามีหรือไม่มีความเสี่ยงประเภทนั้นพร้อมทั้งให้หลักฐานประกอบการประเมิน เช่น อ้างอิงจากรายงานของหน่วยงานที่เกี่ยวข้อง</t>
  </si>
  <si>
    <t>3. เมื่อทำการประเมินความเสี่ยงเรีบยร้อยแล้วให้จัดความเสี่ยงออกเป็น 4 กลุ่ม ได้แก่</t>
  </si>
  <si>
    <t>1) ความเสี่ยงที่เกิดในอดีตมีความรุนแรง มีแนวโน้มจะเกิดในอนาคตและมีแนวโน้มจะรุนแรงขึ้น</t>
  </si>
  <si>
    <t>2) ความเสี่ยงนี้เคยเกิดขึ้นในอดีตไม่ความรุนแรงมากนัก แต่มีแนวโน้มจะรุนแรงขึ้นในอนาคต</t>
  </si>
  <si>
    <t>3) ความเสี่ยงเคยเกิดในอดีต และอาจจะเกิดขึ้นในอนาคตแต่ความรุนแรงมีแนวโน้มลดลง</t>
  </si>
  <si>
    <t>4) ในอดีตไม่ใช่ปัญหาและไม่มีแนวโน้มจะกลายเป็นปัญหาในอนาคต</t>
  </si>
  <si>
    <t>4. การจัดกลุ่มความเสี่ยงจะทำให้ทราบว่าเรื่องใดเป็นเรื่องเร่งด่วนที่ควรดำเนินการทันที ดำเนินการในลำดับต่อมา หรือไม่ต้องทำอะไรเลย</t>
  </si>
  <si>
    <t>ดำเนินการทันที</t>
  </si>
  <si>
    <t>ยังไม่ต้องดำเนินการใดๆ</t>
  </si>
  <si>
    <t>ดำเนินการในลำดับท้ายสุด</t>
  </si>
  <si>
    <t>ดำเนินการในลำดับถัดไป</t>
  </si>
  <si>
    <t>ลำดับที่</t>
  </si>
  <si>
    <t>ความเสี่ยงที่เกิดในอดีตมีความรุนแรง มีแนวโน้มจะเกิดในอนาคตและมีแนวโน้มจะรุนแรงขึ้น</t>
  </si>
  <si>
    <t>ความเสี่ยงนี้เคยเกิดขึ้นในอดีตไม่ความรุนแรงมากนัก แต่มีแนวโน้มจะรุนแรงขึ้นในอนาคต</t>
  </si>
  <si>
    <t>ความเสี่ยงเคยเกิดในอดีต และอาจจะเกิดขึ้นในอนาคตแต่ความรุนแรงมีแนวโน้มลดลง</t>
  </si>
  <si>
    <t>ในอดีตไม่ใช่ปัญหาและไม่มีแนวโน้มจะกลายเป็นปัญหาในอนาคต</t>
  </si>
  <si>
    <t>…</t>
  </si>
  <si>
    <t>ประเภทของมาตรการ</t>
  </si>
  <si>
    <t>โครงการ/กิจกรรม</t>
  </si>
  <si>
    <t>เป้าหมาย</t>
  </si>
  <si>
    <t>มาตรการ/แนวทางการปรับตัวเชิง กายภาพและโครงสร้างพื้นฐาน</t>
  </si>
  <si>
    <t>มาตรการ/แนวทางเชิงสังคม</t>
  </si>
  <si>
    <t>มาตรการ/แนวทางเชิงสถาบัน</t>
  </si>
  <si>
    <t>โครงการ 1</t>
  </si>
  <si>
    <t>โครงการ 2</t>
  </si>
  <si>
    <t>โครงการ 3</t>
  </si>
  <si>
    <t>โครงการ 4</t>
  </si>
  <si>
    <t>โครงการ 9</t>
  </si>
  <si>
    <t>ü</t>
  </si>
  <si>
    <t>โครงการ 2
โครงการ 3</t>
  </si>
  <si>
    <t>ส่งเสริมความตระหนักรู้ (15)</t>
  </si>
  <si>
    <t>ตัวชี้วัดระดับโครงการ/กิจกรรม</t>
  </si>
  <si>
    <t>เป้าหมายระดับจังหวัด</t>
  </si>
  <si>
    <t>ตัวชี้วัดระดับจังหวัด</t>
  </si>
  <si>
    <t>ผลผลิต</t>
  </si>
  <si>
    <t>ผลลัพธ์</t>
  </si>
  <si>
    <t>ผลกระทบ</t>
  </si>
  <si>
    <t>xxx, yyy, zzz, aaa, bbb, ccc</t>
  </si>
  <si>
    <t>รักษาเสถียรภาพของ m และรายได้ของ p</t>
  </si>
  <si>
    <t>1.
2.
...
...</t>
  </si>
  <si>
    <t xml:space="preserve">การเก็บข้อมูลตัวชี้วัด </t>
  </si>
  <si>
    <t>ตัวชี้วัด</t>
  </si>
  <si>
    <t>แหล่งข้อมูล</t>
  </si>
  <si>
    <t>วิธีเก็บข้อมูล</t>
  </si>
  <si>
    <t>หน่วยงานผู้รับผิดชอบ</t>
  </si>
  <si>
    <t>ความถี่</t>
  </si>
  <si>
    <t>ราคาของข้อมูล (ถ้ามี)</t>
  </si>
  <si>
    <t>ตัวชี้วัดที่เกี่ยวข้อง</t>
  </si>
  <si>
    <t>ใครคือคนวิเคราะห์รายงาน</t>
  </si>
  <si>
    <t>กลุ่มเป้าหมาย</t>
  </si>
  <si>
    <t>ค่าตัวชี้วัดก่อนเริ่มโครงการ</t>
  </si>
  <si>
    <t>Monitoring, Evaluation and Reporting (MER) จากแนวทาง C40: Measuring Progress in Urban Climate Change Adaptation (2019)</t>
  </si>
  <si>
    <t xml:space="preserve">ผลผลิต =
</t>
  </si>
  <si>
    <t xml:space="preserve">ผลลัพธ์ =
</t>
  </si>
  <si>
    <t>ผลกระทบ =</t>
  </si>
  <si>
    <t>โครงการ 2 =
โครงการ 3 =</t>
  </si>
  <si>
    <t>โครงการ 9 =</t>
  </si>
  <si>
    <t>ความเร่งด่วน 
(25)</t>
  </si>
  <si>
    <t>ผลประโยชน์ร่วม 
(15)</t>
  </si>
  <si>
    <t>ความสอดคล้องนโยบาย 
(15)</t>
  </si>
  <si>
    <t>ประสิทธิภาพ+คุ้มค่า 
(20)</t>
  </si>
  <si>
    <t>มีงบ 
(10)</t>
  </si>
  <si>
    <t>รวม 
(100)</t>
  </si>
  <si>
    <t xml:space="preserve"> </t>
  </si>
  <si>
    <t>/</t>
  </si>
  <si>
    <t>น่าน</t>
  </si>
  <si>
    <t xml:space="preserve">3. ส่งเสริมการปลูกป่า 3 อย่าง (เช่น หญ้าแฝก พืชคลุมดิน และการจัดทำระบบอนุรักษ์ดินและน้ำ) การอบรมให้ความรู้ความเข้าใจในด้านการอนุรักษ์ทรัพยากรธรรมชาติและสิ่งแวดล้อม สร้างทีมราษฎรอาสาพิทักษ์ป่า (รสทป.) และอาสาสมัครพิทักษ์ทรัพยากรธรรมชาติและสิ่งแวดล้อม (ทสม.) การจัดระบบการใช้ประโยชน์ที่ดิน (เช่น พื้นที่ป่าและพื้นที่ดินทำกิน) เพิ่มศูนย์การเรียนรู้ด้านทรัพยากรธรรมชาติและสิ่งแวดล้อมในชุมชน เพิ่มการสร้างเรือนเพาะชำพืชพื้นถิ่นประจำหมู่บ้าน เพิ่มโครงการปลูกป่าในใจคน เพิ่มกิจกรรมการซื้อ - ขาย carbon credit และเพิ่มมาตรการการควบคุมการใช้สารเคมีเพื่อการเกษตร </t>
  </si>
  <si>
    <t>พัฒนาการจัดทำ Water footprint และระบบฐานข้อมูลเกี่ยวกับปริมาณน้ำต้นทุนและความต้องการใช้น้ำของผู้ใช้น้ำในภาคส่วนต่าง ๆ เพื่อใช้ในการวางแผนจัดการน้ำอย่างสมดุล (Water balance) มีประสิทธิภาพและเป็นธรรม โดยผนวกข้อมูลด้านการเปลี่ยนแปลงสภาพภูมิอากาศในการจัดการน้ำ เช่น การนำผลการคาดการณ์การเปลี่ยนแปลงสภาพภูมิอากาศไปทำการคาดการณ์ปริมาณน้ำฝน ปริมาณน้ำท่า การบริหารจัดการแหล่งเก็บน้ำและชลประทาน</t>
  </si>
  <si>
    <t>พัฒนาโครงสร้างพื้นฐาน ในการเตรียมรับมือกับอุทกภัยที่มีความสอดคล้องและเหมาะสมกับสภาพพื้นที่ ระบบนิเวศ และชุมชน โดยผ่านกระบวนการมีส่วนร่วมและจัดให้มีกลไกในการสร้างความเป็นธรรมแก่ผู้ได้รับผลกระทบ เช่น แหล่งชะลอน้ำ คันยกระดับ ช่องทางผันน้ำท่วม การปรับปรุงสภาพลำน้ำและคันกันดินริมตลิ่ง</t>
  </si>
  <si>
    <t>พัฒนาระบบการพยากรณ์สถานการณ์น้ำและเตือนภัยล่วงหน้า (Early warning system) ให้มีความถูกต้องแม่นยำ โดยบูรณาการข้อมูลด้านการเปลี่ยนแปลงสภาพภูมิอากาศ ร่วมกับเทคโนโลยีภูมิสารสนเทศในการคาดการณ์ รวมถึงกำหนดแนวทางมาตรฐานในการเตือนภัยล่วงหน้า พร้อมจัดทำข้อปฏิบัติที่เป็นมาตรฐานในการเตือนภัย รวมทั้งจัดทำข้อปฏิบัติที่เหมาะสมสำหรับประชาชนโดยอาจพัฒนาในรูปแบบของ Mobile application</t>
  </si>
  <si>
    <t>ส่งเสริมให้เกิดการผสานภูมิปัญญาท้องถิ่นร่วมกับการจัดการน้ำ โดยใช้นวัตกรรมที่เหมาะสมกับการบริหารจัดการน้ำตามบริบทของจังหวัดน่าน เพื่อช่วยต่อยอดองค์ความรู้และสร้างการมีส่วนร่วมในการบริการจัดการน้ำของท้องถิ่น เช่น การจัดการน้ำด้วยระบบเหมืองฝาย</t>
  </si>
  <si>
    <t>พัฒนาระบบประกันภัยหรือการประกันความเสี่ยงจากสภาพภูมิอากาศต่อผลผลิตทางการเกษตรที่เหมาะสม เพื่อให้เกษตรกรสามารถพึ่งตนเองได้ในการบริหารจัดการความเสี่ยงขั้นพื้นฐาน เช่น การช่วยให้เข้าถึงระบบการเงิน และตลาด เป็นต้น ทำให้เกษตรกรมีเครื่องมือทางการเงินที่มีประสิทธิภาพในการจัดการความเสี่ยง ลดการสะสมหนี้ และส่งผลให้เกิดแรงจูงใจในการลงทุนเพื่อเพิ่มหรือต่อยอดการผลิตและรายได้ รวมทั้งเพิ่มบทบาทให้ภาคเอกชนเข้ามามีส่วนร่วมในการพัฒนาระบบประกันภัยทางการเกษตร</t>
  </si>
  <si>
    <t>ส่งเสริมการปรับเปลี่ยนรูปแบบการทำการเกษตรให้สอดคล้องกับการเปลี่ยนแปลงสภาพภูมิอากาศ เช่น การปรับปฏิทินการเพาะปลูกเพื่อลดความเสียหายจากอุทกภัยและภัยแล้ง การปลูกพืชใช้น้ำน้อยในฤดูแล้ง</t>
  </si>
  <si>
    <t>ส่งเสริมการจัดการเขตเกษตรเศรษฐกิจ (Agroeconomic Zone) ที่มีความเหมาะสมกับศักยภาพของพื้นที่ โดยใช้เกณฑ์ตามลักษณะทางภูมิศาสตร์ ความเหมาะสมของดิน สภาพภูมิอากาศ และสภาพทางเศรษฐกิจ โดยกำหนดและจัดสรรเขตการพัฒนาพื้นที่สำหรับการปลูกพืชแต่ละชนิดจากกระบวนการมีส่วนร่วมของทุกภาคส่วนอย่างเป็นธรรมและเหมาะสม ซึ่งเป็นการเพิ่มศักยภาพในการผลิตและช่วยจัดการเรื่องการตลาดของผลผลิตทางการเกษตรอย่างเป็นระบบ</t>
  </si>
  <si>
    <t>ส่งเสริมการปรับปรุงพันธุ์พืช/พันธุ์สัตว์ และสนับสนุนการเข้าถึงของเกษตรกรให้สามารถใช้พันธุ์พืช/พันธุ์สัตว์ที่เหมาะสมต่อการเปลี่ยนแปลงของปัจจัยทางภูมิอากาศ เช่น พันธุ์พืชที่มีความทนทานต่อความร้อนและภาวะแห้งแล้ง พันธุ์พืชที่มีความทนทานต่อน้ำท่วม พันธุ์พืชที่มีความทนทานต่อโรคพืชและแมลง พันธุ์ปศุสัตว์และสัตว์น้ำที่ทนทานต่ออุณหภูมิ</t>
  </si>
  <si>
    <t>ส่งเสริมการอนุรักษ์ ฟื้นฟู และบำรุงรักษาความอุดมสมบูรณ์ของดินในพื้นที่เกษตรกรรมที่มีความเสื่อมโทรมของดิน เพื่อเพิ่มผลผลิตต่อหน่วย เสริมสร้างความมั่นคงทางอาหาร และสามารถนำพื้นที่มาใช้ประโยชน์ทางเกษตรกรรมได้อย่างมีประสิทธิภาพ เช่น การปลูกพืชคลุมดิน ไม่ไถพรวน การเลือกระบบการปลูกพืชที่เหมาะสมกับชนิดของดินและสภาพอากาศ</t>
  </si>
  <si>
    <t>พัฒนาและส่งเสริมการท่องเที่ยวในรูปแบบที่หลากหลายเพื่อสนับสนุนการเพิ่มภูมิคุ้มกันและลดความเสี่ยงต่อผลกระทบจากการเปลี่ยนแปลงสภาพภูมิอากาศ ในพื้นที่ท่องเที่ยวที่มีศักยภาพ เช่น การท่องเที่ยวเชิงวัฒนธรรมวิถีชีวิต การท่องเที่ยวตามรอยวัฒนธรรมการกินอาหารตามท้องถิ่น เพื่อเป็นทางเลือกในการท่องเที่ยวที่กระจายความเสี่ยงต่อผลกระทบจากการเปลี่ยนแปลงสภาพภูมิอากาศ รวมทั้งลดการพึ่งพาทรัพยากรธรรมชาติและลักษณะภูมิอากาศเฉพาะของพื้นที่ โดยยึดหลักการท่องเที่ยวที่ยั่งยืนและการท่องเที่ยวเชิงสร้างสรรค์ที่สร้างมูลค่าเพิ่มสูง พร้อมทั้งสนับสนุนสินค้าราคาถูก เพิ่มการจำกัดปริมาณนักท่องเที่ยวต่อพื้นที่ ส่งเสริมผู้ประกอบการให้ใช้วัตถุดิบท้องถิ่น เพื่อลดต้นทุนและสร้างเอกลักษณ์ ปรับกิจกรรมการท่องเที่ยวตามการเปลี่ยนแปลงสภาพภูมิอากาศ สร้างระบบการแจ้งเตือนภัย ผ่านทาง SMS, Line และ Social media และจัดกิจกรรม Soft power</t>
  </si>
  <si>
    <t>การประชาสัมพันธ์และให้ข้อมูลเกี่ยวกับพื้นที่เสี่ยงภัยน้ำท่วมที่เป็นแหล่งท่องเที่ยว การจัดทำแผนการช่วยเหลือนักท่องเที่ยว เมื่อเกิดภัยน้ำท่วม สร้างจุดอพยพสำหรับนักท่องเที่ยว พัฒนาผู้ประกอบการ และหน่วยงานที่เกี่ยวข้องด้านการท่องเที่ยว ในการจัดเตรียมอุปกรณ์ บุคลากร และการฝึกซ้อมแผนเผชิญเหตุ เพื่อรับมือภัยน้ำท่วม และสร้างระบบการแจ้งเตือนภัย</t>
  </si>
  <si>
    <t>การอบรมการสร้างความรู้ความเข้าใจในการรับมือภัยดินถล่ม สำหรับผู้ประกอบการและนักท่องเที่ยว การจัดทำแผนที่แสดงพื้นที่เสี่ยงภัยดินถล่ม สัญลักษณ์เส้นทางอพยพ จุดรวมพล สำหรับนักท่องเที่ยว สร้างแพลตฟอร์ม (Platform) การแจ้งเตือนภัย และรวบรวมฐานข้อมูลการเกิดภัยดินถล่มในพื้นที่ ผ่านทาง social network และสร้างความตระหนักต่อการเกิดภัยดินถล่มให้แก่ผู้ประกอบการด้านการท่องเที่ย</t>
  </si>
  <si>
    <t>พัฒนากลไกความร่วมมือทุกภาคส่วนทั้งในและนอกระบบสาธารณสุข ในการบริหารจัดการเพื่อป้องกันและลดผลกระทบต่อสุขภาพจากการเปลี่ยนแปลงสภาพภูมิอากาศ โดยพัฒนาเครือข่ายความร่วมมือระหว่างส่วนราชการ สถาบันการศึกษา ภาคท้องถิ่นและภาคประชาชน ในการขับเคลื่อนการเฝ้าระวัง และเตรียมรับมือภัยต่อสุขภาพจากการเปลี่ยนแปลงสภาพภูมิอากาศ การประสานเครือข่ายข้อมูลความแปรปรวนและการเปลี่ยนแปลงสภาพภูมิอากาศระหว่างหน่วยงานต่าง ๆ เพื่อแลกเปลี่ยนข้อมูลและเตรียมการรับมือภัยสุขภาพได้ทันท่วงที</t>
  </si>
  <si>
    <t>เสริมสร้างศักยภาพบุคลากรสาธารณสุขในทุกระดับ เพื่อรับมือผลกระทบจากการเปลี่ยนแปลงสภาพภูมิอากาศในเชิงรุก โดยการให้บริการข้อมูลคำแนะนำ การสร้างความตระหนักแก่ประชาชนในการปรับตัวในรูปแบบต่าง ๆ และทำหน้าที่ประสานงานการปฏิบัติงานกับองค์กรปกครองส่วนท้องถิ่น และหน่วยงานราชการในการเฝ้าระวัง และป้องกันผลกระทบต่อสุขภาพจากการเปลี่ยนแปลงสภาพภูมิอากาศ รวมทั้งการสนับสนุนการทำงานในเชิงรุกของหน่วยงานระดับพื้นที่ เครือข่ายและอาสาสมัครทางสาธารณสุข เช่น อสม. ทสม. มิสเตอร์เตือนภัย ให้มีบทบาทในการเป็นเครือข่ายและส่วนสำคัญในระบบเฝ้าระวังภัยสุขภาพในชุมชน และการปรับตัวต่อภัยสุขภาพจากการเปลี่ยนแปลงสภาพภูมิอากาศ</t>
  </si>
  <si>
    <t>การส่งเสริมการปลูกพืชที่ช่วยดูดซับฝุ่น PM การเตรียมรับมือกับโรคที่มากับภัยแล้ง เช่น โรคฮีสโตรก (Heat stroke) และการเฝ้าระวังโรคติดต่อทางเดินอาหาร เช่น โรคท้องร่วง</t>
  </si>
  <si>
    <t>สงวนและคุ้มครองพื้นที่ป่าอนุรักษ์ที่ยังคงมีสภาพป่าสมบูรณ์ โดยให้ความสำคัญกับการอนุรักษ์และบริหารจัดการกลุ่มป่า การปลูกป่าเป็นแนวเชื่อมต่อระหว่างป่า (Ecological corridor) การปลูกป่าเป็นแนวกันชน (Buffer) เพื่อเพิ่มประสิทธิผลในการอนุรักษ์ความสมบูรณ์ของระบบนิเวศและความหลากหลายทางชีวภาพ และเป็นแหล่งดูดซับน้ำฝนและเพิ่มปริมาณน้ำต้นทุนในลุ่มน้ำและบรรเทาปัญหาดินถล่ม ควบคู่ไปกับการป้องกันแก้ไขปัญหาการบุกรุกทำลายพื้นที่ป่า</t>
  </si>
  <si>
    <t>สนับสนุนการปลูกป่าและเพิ่มพื้นที่ป่า ในพื้นที่ป่าที่ถูกบุกรุกหรือทำลาย ป่าต้นน้ำที่เสื่อมโทรม หรือพื้นที่ว่างนอกเขตป่าธรรมชาติ โดยกระบวนการมีส่วนร่วมกับชุมชนโดยรอบพื้นที่ป่า พร้อมทั้งบูรณาการการดำเนินงานกับองค์กรปกครองส่วนท้องถิ่นในการดูแลหลังการปลูก</t>
  </si>
  <si>
    <t>สนับสนุนการอนุรักษ์ชนิดพันธุ์เฉพาะถิ่น และชนิดพันธุ์ที่ใกล้สูญพันธุ์ซึ่งได้รับผลกระทบจากการเปลี่ยนแปลงสภาพภูมิอากาศ รวมทั้งป้องกันชนิดพันธุ์ต่างถิ่นที่อาจแพร่ระบาดเพิ่มมากขึ้นจากสภาพภูมิอากาศที่เปลี่ยนแปลงไป โดยการส่งเสริมให้มีการศึกษาวิจัยการนำชนิดพันธุ์หายากหรือใกล้สูญพันธุ์มาขยายพันธุ์ และพัฒนากฎระเบียบและมาตรการในการอนุรักษ์และคุ้มครองความหลากหลายทางชีวภาพในระบบนิเวศต่าง ๆ โดยเฉพาะชนิดพันธุ์ที่ถูกคุกคาม ต้องคำนึงถึงความสมดุลของระบบนิเวศเป็นสำคัญ เช่น การจัดทำแผนรับมือการรุกรานของชนิดพันธุ์พืชและสัตว์ต่างถิ่น</t>
  </si>
  <si>
    <t>พัฒนากลไกที่ช่วยส่งเสริมบทบาทของชุมชนที่มีวิถีชีวิตเชิงนิเวศในการสงวนรักษาและอนุรักษ์ทรัพยากรธรรมชาติ ระบบนิเวศ และความหลากหลายทางชีวภาพ เช่น กลไกการเก็บค่าบริการเชิงนิเวศ (Payment for Ecosystem Services: PES)</t>
  </si>
  <si>
    <t>สนับสนุนปัจจัยพื้นฐานให้กับประชาชนในพื้นที่ เช่น สถานที่กักเก็บน้ำ การส่งเสริมอาชีพที่มีความเหมาะสมกับภูมิประเทศ การปรับปรุงระบบประปาหมู่บ้านให้ดีขึ้น การปรับปรุงเส้นทางคมนาคม และการขนส่งสินค้าทางการเกษตร เพิ่มจุดรับซื้อพืชผลทางการเกษตร การปรับปรุงระบบการสื่อสาร สัญญาณโทรศัพท์ สัญญาณอินเตอร์เน็ต และการเพิ่มระบบการศึกษา สาธารณสุข และระบบรักษาความปลอดภัย</t>
  </si>
  <si>
    <t>พัฒนาโครงสร้างพื้นฐานที่จำเป็นและมีความหลากหลายในการรองรับภาวะฉุกเฉินอันเนื่องมาจากภัยธรรมชาติในทุกพื้นที่เสี่ยง รวมถึงจัดทำแผนรับมือภัยธรรมชาติในภาวะฉุกเฉินโดยกระบวนการมีส่วนร่วม พร้อมทั้งเผยแพร่ประชาสัมพันธ์ให้ประชาชนรับทราบและสามารถนำไปปฏิบัติได้ เช่น การตรวจสอบ โครงสร้างและสิ่งปลูกสร้างต่าง ๆ ที่มีลักษณะการกีดขวางการไหลของน้ำที่มีอยู่ในปัจจุบัน การพัฒนาระบบขนส่งมวลชน ทั้งรถประจำทาง เรือโดยสาร ทางเท้า ทางจักรยาน ฯลฯ จะช่วยให้ประชาชนมีทางเลือกอื่นในการเดินทางหากระบบใดระบบหนึ่งเกิดปัญหาขัดข้อง</t>
  </si>
  <si>
    <t xml:space="preserve"> พัฒนาและเพิ่มประสิทธิภาพระบบการแจ้งเตือนภัยล่วงหน้า (Early warning system) และข้อมูลความเสี่ยงต่อภัยพิบัติในระดับชุมชน ที่ประชาชนสามารถเข้าถึงได้ เช่น การจัดตั้งเครือข่ายในการเฝ้าระวังและแจ้งเตือนภัยที่เชื่อมโยงตั้งแต่ระดับส่วนกลางไปจนถึงระดับชุมชน การเตือนภัยผ่าน Mobile application</t>
  </si>
  <si>
    <t>พัฒนาและจัดทำแผนในการสำรองระบบที่มีความจำเป็นในการดำรงชีวิตในกรณีเกิดภัยพิบัติหรือภาวะวิกฤติ เช่น ระบบพลังงานสำรองหรือการกักเก็บพลังงานไว้ใช้ในยามฉุกเฉิน การพัฒนา smart grid หรือระบบสายส่งอัจฉริยะที่สามารถช่วยให้การผลิต ส่ง และกักเก็บพลังงานมีประสิทธิภาพเพิ่มขึ้น แหล่งสำรองอาหาร แหล่งน้ำสำรองเพื่ออุปโภคและบริโภค ระบบบริการสาธารณสุข</t>
  </si>
  <si>
    <t xml:space="preserve">พัฒนาและจัดทำแผนในการสำรองระบบที่มีความจำเป็นในการดำรงชีวิตในกรณีเกิดภัยพิบัติหรือภาวะวิกฤติ เช่น ระบบพลังงานสำรองหรือการกักเก็บพลังงานไว้ใช้ในยามฉุกเฉิน การพัฒนา smart grid หรือระบบสายส่งอัจฉริยะที่สามารถช่วยให้การผลิต ส่ง และกักเก็บพลังงานมีประสิทธิภาพเพิ่มขึ้น แหล่งสำรองอาหาร แหล่งน้ำสำรองเพื่ออุปโภคและบริโภค ระบบบริการสาธารณสุข
</t>
  </si>
  <si>
    <t>พัฒนาศักยภาพของชุมชนในการเฝ้าระวัง แจ้งเตือนภัย เผชิญภัย ระงับภัย รวมถึงการช่วยเหลือและฟื้นฟูหลังเกิดภัยในพื้นที่เสี่ยง โดยการจัดอบรมให้ความรู้และมีการซักซ้อมแผนการเฝ้าระวัง เผชิญภัย และระงับภัยอย่างสม่ำเสมอ</t>
  </si>
  <si>
    <t>2566</t>
  </si>
  <si>
    <t>การจัดการน้ำ</t>
  </si>
  <si>
    <t>เพิ่มความมั่นคงด้านน้ำของประเทศ และลดความสูญเสียและเสียหายจากภัยพิบัติที่เกิดจากน้ำ</t>
  </si>
  <si>
    <t>สูง</t>
  </si>
  <si>
    <t>โครงการ 1 พัฒนาการจัดทำ Water footprint และระบบฐานข้อมูลเกี่ยวกับปริมาณน้ำต้นทุนและความต้องการใช้น้ำของผู้ใช้น้ำในภาคส่วนต่าง ๆ เพื่อใช้ในการวางแผนจัดการน้ำอย่างสมดุล (Water balance) มีประสิทธิภาพและเป็นธรรม โดยผนวกข้อมูลด้านการเปลี่ยนแปลงสภาพภูมิอากาศในการจัดการน้ำ เช่น การนำผลการคาดการณ์การเปลี่ยนแปลงสภาพภูมิอากาศไปทำการคาดการณ์ปริมาณ
โครงการ 2 พัฒนาโครงสร้างพื้นฐาน ในการเตรียมรับมือกับอุทกภัยที่มีความสอดคล้องและเหมาะสมกับสภาพพื้นที่ ระบบนิเวศ และชุมชน โดยผ่านกระบวนการมีส่วนร่วมและจัดให้มีกลไกในการสร้างความเป็นธรรมแก่ผู้ได้รับผลกระทบ เช่น แหล่งชะลอน้ำ คันยกระดับ ช่องทางผันน้ำท่วม การปรับปรุงสภาพลำน้ำและคันกันดินริมตลิ่ง
โครงการ 3 พัฒนาระบบการพยากรณ์สถานการณ์น้ำและเตือนภัยล่วงหน้า (Early warning system) ให้มีความถูกต้องแม่นยำ โดยบูรณาการข้อมูลด้านการเปลี่ยนแปลงสภาพภูมิอากาศ ร่วมกับเทคโนโลยีภูมิสารสนเทศในการคาดการณ์ รวมถึงกำหนดแนวทางมาตรฐานในการเตือนภัยล่วงหน้า พร้อมจัดทำข้อปฏิบัติที่เป็นมาตรฐานในการเตือนภัย รวมทั้งจัดทำข้อปฏิบัติที่เหมาะสมสำหรับประชาชนโดยอาจพัฒนาในรูปแบบของ Mobile application</t>
  </si>
  <si>
    <t>โครงการ 4 ส่งเสริมให้เกิดการผสานภูมิปัญญาท้องถิ่นร่วมกับการจัดการน้ำ โดยใช้นวัตกรรมที่เหมาะสมกับการบริหารจัดการน้ำตามบริบทของจังหวัดน่าน เพื่อช่วยต่อยอดองค์ความรู้และสร้างการมีส่วนร่วมในการบริการจัดการน้ำของท้องถิ่น เช่น การจัดการน้ำด้วยระบบเหมืองฝา</t>
  </si>
  <si>
    <t xml:space="preserve">WMI = 3.34 </t>
  </si>
  <si>
    <t xml:space="preserve">จังหวัดน่านเคยประสบปัญหาน้ำท่วมและภัยแล้งที่กระทบต่อการจัดหาน้ำสำหรับการอุปโภคบริโภค. ภัยธรรมชาติเช่นนี้ทำให้เกิดการหยุดชะงักของการจัดส่งน้ำในบางครั้ง​​.
</t>
  </si>
  <si>
    <t>ปัจจุบัน, มีการพัฒนาและปรับปรุงระบบการจัดการทรัพยากรน้ำในจังหวัดน่านอย่างต่อเนื่อง เพื่อรองรับและลดผลกระทบจากการหยุดชะงักของน้ำ. ระบบการจัดการน้ำถูกออกแบบมาเพื่อเพิ่มความสามารถในการจัดสรรน้ำและการเก็บกักน้ำในช่วงฤดูแล้ง, รวมถึงการควบคุมน้ำในช่วงฤดูฝนเพื่อลดภัยน้ำท่วม</t>
  </si>
  <si>
    <t>อนาคตของการจัดการทรัพยากรน้ำในจังหวัดน่านจะต้องเผชิญกับความท้าทายจากการเปลี่ยนแปลงของสภาพภูมิอากาศ ซึ่งอาจส่งผลให้เกิดภาวะแล้งและน้ำท่วมที่รุนแรงขึ้น. การวางแผนและการพัฒนาระบบการจัดการน้ำที่มีความยืดหยุ่นและสามารถปรับตัวได้จะเป็นสิ่งสำคัญเพื่อรับมือกับผลกระทบเหล่านี้</t>
  </si>
  <si>
    <t>จังหวัดน่านมีศักยภาพในการปรับตัวต่อการหยุดชะงักของน้ำผ่านการใช้เทคโนโลยีใหม่ๆ ในการจัดการน้ำ, การปรับปรุงระบบเก็บกักน้ำ, และการสร้างความตระหนักรู้ในหมู่ประชาชนเกี่ยวกับการอนุรักษ์น้ำ. นอกจากนี้, การส่งเสริมการเกษตรที่มีประสิทธิภาพในการใช้น้ำและการใช้ระบบนิเวศน์ในการจัดการทรัพยากรน้ำก็เป็นกลยุทธ์ที่สำคัญในการเพิ่มความยืดหยุ่นของระบบการจัดการน้ำ​</t>
  </si>
  <si>
    <t>จังหวัดน่านได้ใช้มาตรการหลายอย่างเพื่อจัดการกับคุณภาพน้ำและการปนเปื้อน โดยมีการใช้เทคโนโลยีและการจัดการทรัพยากรน้ำอย่างมีประสิทธิภาพ เช่น การสร้างระบบบำบัดน้ำเสียและการใช้ระบบ GIS ในการติดตามและจัดการคุณภาพน้ำ​​​​. การรณรงค์และการศึกษาเพื่อเพิ่มความตระหนักในหมู่ชาวบ้านเกี่ยวกับการจัดการทรัพยากรน้ำและการป้องกันการปนเปื้อนก็เป็นส่วนหนึ่งของมาตรการที่ดำเนินการ.</t>
  </si>
  <si>
    <t>จังหวัดน่านเผชิญกับปัญหาคุณภาพน้ำที่ลดลง สาเหตุหลักมาจากการปลูกพืชเศรษฐกิจอย่างข้าวโพดและการใช้สารเคมีในการเกษตรซึ่งนำไปสู่การปนเปื้อนของน้ำ​​​​. นอกจากนี้, การขาดแคลนน้ำในช่วงฤดูแล้งและการจัดการน้ำที่ไม่มีประสิทธิภาพเป็นอีกหนึ่งปัญหาที่จังหวัดน่านต้องเผชิญ</t>
  </si>
  <si>
    <t>การคาดการณ์ในอนาคตสำหรับจังหวัดน่านเน้นไปที่การพัฒนาและการใช้เทคโนโลยีใหม่ๆ เพื่อจัดการกับคุณภาพน้ำและการปรับตัวต่อการเปลี่ยนแปลงของสภาพอากาศ คาดว่าจะมีการใช้เทคโนโลยีขั้นสูงมากขึ้นในการตรวจสอบและจัดการทรัพยากรน้ำ เช่น การใช้ดาวเทียมและโดรนในการติดตามคุณภาพน้ำและการปนเปื้อน</t>
  </si>
  <si>
    <t>จังหวัดน่านมีศักยภาพในการปรับตัวต่อปัญหาคุณภาพน้ำผ่านการใช้นวัตกรรมและเทคโนโลยี การทำงานร่วมกับชุมชนท้องถิ่นเพื่อเพิ่มความตระหนักและการมีส่วนร่วมในการจัดการทรัพยากรน้ำ รวมถึงการส่งเสริมการเกษตรแบบยั่งยืนที่ลดการใช้สารเคมีและลดผลกระทบต่อคุณภาพน้ำ นอกจากนี้, การสร้างพันธมิตรกับหน่วยงานระดับชาติและระหว่างประเทศเพื่อแลกเปลี่ยนความรู้และทรัพยากรยังเป็นกุญแจสำคัญในการพัฒนาศักยภาพในการปรับตัว​</t>
  </si>
  <si>
    <t>การจัดการทรัพยากรน้ำในอดีตในจังหวัดน่านและพื้นที่ใกล้เคียงมักเผชิญกับความท้าทายที่เกิดจากการขาดแคลนแหล่งเก็บน้ำและระบบการจัดการน้ำที่ไม่มีประสิทธิภาพ ส่งผลให้เกิดความขัดแย้งในการใช้น้ำระหว่างกลุ่มเกษตรกร, ชุมชน, และภาคอุตสาหกรรม​​. ปัญหาเหล่านี้ถูกทำให้รุนแรงขึ้นด้วยสภาวะภูมิอากาศที่แปรปรวน, ทั้งน้ำท่วมและภัยแล้งที่เกิดขึ้นอย่างต่อเนื่อง, และการขาดการวางแผนและการบริหารจัดการทรัพยากรน้ำอย่างมีระบบ.</t>
  </si>
  <si>
    <t xml:space="preserve"> จังหวัดน่านและพื้นที่ลุ่มน้ำยม, ซึ่งติดกับจังหวัดน่าน, ยังคงเผชิญกับความท้าทายในการจัดการทรัพยากรน้ำ, รวมถึงการขาดแคลนน้ำในช่วงฤดูแล้งและปัญหาน้ำท่วมในช่วงฤดูฝน​​. ความขัดแย้งในการใช้น้ำยังคงมีอยู่เนื่องจากความต้องการที่เพิ่มขึ้นและแหล่งทรัพยากรที่จำกัด. การขาดอ่างเก็บน้ำขนาดใหญ่และระบบกระจายน้ำที่มีประสิทธิภาพนับเป็นอุปสรรคสำคัญในการจัดการทรัพยากรน้ำอย่างยั่งยืน.</t>
  </si>
  <si>
    <t>การคาดการณ์ในอนาคตเกี่ยวกับการจัดการทรัพยากรน้ำในจังหวัดน่านและพื้นที่ใกล้เคียงมุ่งเน้นไปที่การพัฒนาระบบการจัดการทรัพยากรน้ำที่มีประสิทธิภาพมากขึ้น, การสร้างอ่างเก็บน้ำใหม่ ๆ, และการปรับปรุงระบบกระจายน้ำ นอกจากนี้, การใช้เทคโนโลยีในการตรวจสอบและการจัดการทรัพยากรน้ำอย่างเป็นระบบนับเป็นกลยุทธ์หลักในการตอบสนองต่อความท้าทายที่เพิ่มขึ้นเนื่องจากการเปลี่ยนแปลงของสภาพภูมิอากาศและความต้องการทรัพยากรน้ำที่เพิ่มขึ้น.</t>
  </si>
  <si>
    <t>การพัฒนาอ่างเก็บน้ำและระบบกระจายน้ำ: การขยายและการปรับปรุงอ่างเก็บน้ำและระบบกระจายน้ำเพื่อเพิ่มความสามารถในการเก็บน้ำและกระจายน้ำไปยังพื้นที่ที่ต้องการ.
การใช้เทคโนโลยี: การนำเทคโนโลยีมาใช้ในการตรวจสอบ, การวิเคราะห์, และการจัดการทรัพยากรน้ำเพื่อเพิ่มประสิทธิภาพและการตอบสนองต่อความต้องการที่เปลี่ยนแปลงไป.
การบูรณาการและการมีส่วนร่วมของชุมชน: การส่งเสริมให้มีการมีส่วนร่วมของชุมชนในการจัดการทรัพยากรน้ำ, รวมถึงการสร้างความตระหนักรู้และการฝึกอบรมเกี่ยวกับการจัดการทรัพยากรน้ำอย่างยั่งยืน.</t>
  </si>
  <si>
    <t>การคาดการณ์เกี่ยวกับปริมาณน้ำที่ใช้การได้ในอนาคตอาจอาศัยโมเดลสมมติฐานเกี่ยวกับการเปลี่ยนแปลงสภาพอากาศ, การเติบโตของประชากร, การพัฒนาทางเศรษฐกิจ, และการเปลี่ยนแปลงในรูปแบบการใช้น้ำ โมเดลเหล่านี้สามารถช่วยในการทำนายปริมาณน้ำที่ต้องการและประเมินความเสี่ยงจากการขาดแคลนน้ำในอนาคต.</t>
  </si>
  <si>
    <t>การประเมินศักยภาพในการปรับตัวของจังหวัดน่านต่อสถานการณ์การเปลี่ยนแปลงทรัพยากรน้ำอาจรวมถึงการพิจารณาโครงสร้างพื้นฐานที่มีอยู่, ความสามารถในการเก็บกักและกระจายน้ำ, การพัฒนาเทคโนโลยีใหม่ๆ ในการจัดการน้ำ, และการมีส่วนร่วมของชุมชนในการจัดการทรัพยากรน้ำอย่างยั่งยืน.</t>
  </si>
  <si>
    <t>จังหวัดน่านมีการใช้น้ำจากแหล่งน้ำหลายแห่งอย่างไม่ยั่งยืน เนื่องจากสภาพภูมิอากาศที่เปลี่ยนแปลง และการใช้น้ำที่ไม่มีการจัดการให้เหมาะสม เช่น การใช้น้ำในการเกษตรโดยไม่มีการควบคุม การประหยัด และการใช้เทคโนโลยีในการจัดการน้ำอย่างเหมาะสม</t>
  </si>
  <si>
    <t>มีการระดมทรัพยากรน้ำอย่างรอบคอบ โดยมีการพัฒนาระบบการจัดการน้ำเพื่อให้มีการใช้น้ำอย่างมีประสิทธิภาพมากขึ้น โดยมีการสร้างเขื่อน การจัดการน้ำฝน และการสร้างระบบการจัดการน้ำใหม่ เพื่อเพิ่มประสิทธิภาพในการใช้น้ำและลดการสูญเสียของน้ำ</t>
  </si>
  <si>
    <t>เน้นไปที่การใช้น้ำที่มีประสิทธิภาพมากขึ้น โดยการใช้เทคโนโลยีที่ทันสมัยเพื่อการจัดการน้ำ เช่น การใช้ระบบการจัดการน้ำอัจฉริยะ การใช้น้ำฝนอย่างมีประสิทธิภาพ และการสร้างโครงการที่สามารถเพิ่มประสิทธิภาพในการใช้น้ำ</t>
  </si>
  <si>
    <t>ศักยภาพในการปรับตัวของจังหวัดน่านในการจัดการทรัพยากรน้ำยังมีอยู่ โดยมีการพัฒนาระบบการจัดการน้ำให้มีประสิทธิภาพมากขึ้น และมีการทำความร่วมมือกับภาคเอกชนและสังคมในการสร้างโครงการที่เกี่ยวข้องกับการจัดการน้ำ เพื่อเพิ่มประสิทธิภาพในการใช้น้ำและลดความเสี่ยงต่อสาธารณูปโภค</t>
  </si>
  <si>
    <t>ในอดีตมีการอพยพของชนิดพันธุ์ปลาที่ไม่เหมาะสมกับสภาพแวดล้อมในพื้นที่ ทำให้เกิดการลดลงของการปรับตัวของปลาต่อสภาพแวดล้อมในพื้นที่นั้น</t>
  </si>
  <si>
    <t>คุณภาพและปริมาณของปศุสัตว์และประมงมีการลดลงเนื่องจากการใช้สารเคมีในการเพาะเลี้ยงและการประมงที่ไม่ยั่งยืน ทำให้เกิดผลกระทบต่อสุขภาพของสัตว์และประชากรในพื้นที่</t>
  </si>
  <si>
    <t>สารพิษจากของเสียที่มีการปล่อยออกมาจากการเพาะเลี้ยงส่งผลต่อสิ่งแวดล้อมและสุขภาพของประชากรในพื้นที่</t>
  </si>
  <si>
    <t>มีการสูญเสียพื้นที่ใช้ประโยชน์จากการขยายพื้นที่การเกษตรและการพัฒนาที่ไม่ยั่งยืน</t>
  </si>
  <si>
    <t>การเปลี่ยนแปลงสภาพอากาศและสภาพแวดล้อมทำให้พืชผลไม่สามารถทนทานต่อสภาพแวดล้อมได้อย่างเหมาะสม และมีความเสียหายต่อระยะการเจริญเติบโต</t>
  </si>
  <si>
    <t>มีการสูญเสียหลังการเก็บเกี่ยวที่มากขึ้นเนื่องจากปัญหาในกระบวนการผลิตและการจัดเก็บ</t>
  </si>
  <si>
    <t>มีอายุการผลิตภัณฑ์ทางการเกษตรที่ลดลงเนื่องจากการใช้สารเคมีในการผลิตและการจัดเก็บ</t>
  </si>
  <si>
    <t>มีการสูญเสียความอุดมสมบูรณ์ของดินและผลิตภาพดินที่ลดลงเนื่องจากการใช้สารเคมีในการเกษตรที่ไม่ยั่งยืน</t>
  </si>
  <si>
    <t>มีผลิตภัณฑ์ทางการเกษตรที่มีราคาต่ำเนื่องจากการแข่งขันและการนำเข้าผลิตภัณ</t>
  </si>
  <si>
    <t>มีการย้ายแรงงานออกจากภูมิภาคเกษตรและการลดลงของแรงงานทางการเกษตรเนื่องจากสภาพการเกษตรที่ไม่เสถียร</t>
  </si>
  <si>
    <t>คุณภาพชีวิตเกษตรมีการเปลี่ยนแปลงเนื่องจากการลดลงของผลผลิตและการเสื่อมลงของสภาพภูมิอากาศ</t>
  </si>
  <si>
    <t>มีค่าใช้จ่ายในการผลิตและการจัดการที่เพิ่มขึ้นเนื่องจากการใช้สารเคมีในการผลิตและการจัดการที่มีความทันสมัยน้อย</t>
  </si>
  <si>
    <t>ในอดีตมีปัญหาเกี่ยวกับผลผลิตทางการเกษตรที่ลดลงเนื่องจากสภาพภูมิอากาศที่ไม่คงทนต่อการเกษตร และมีการหยุดชะงักชั่วคราวของระบบการผลิตเนื่องจากสภาพภูมิอากาศที่ไม่แน่นอน</t>
  </si>
  <si>
    <t>มีการพัฒนาและนำเข้าชนิดพันธุ์ปลาที่เหมาะสมกับสภาพแวดล้อมในพื้นที่ เพื่อเพิ่มประสิทธิภาพในการเพาะเลี้ยง</t>
  </si>
  <si>
    <t>มีการควบคุมคุณภาพและปริมาณของปศุสัตว์และการประมงให้มีการจัดการที่เหมาะสม เพื่อให้ได้ผลิตภัณฑ์ที่มีคุณภาพและปลอดภัยต่อการบริโภค</t>
  </si>
  <si>
    <t>มีการใช้เทคโนโลยีและวิธีการใหม่ๆ เพื่อลดการปล่อยสารพิษจากของเสียในการเพาะเลี้ยง</t>
  </si>
  <si>
    <t>มีการใช้พื้นที่ใช้ประโยชน์อย่างมีประสิทธิภาพและคำนึงถึงการอนุรักษ์ทรัพยากรธรรมชาติ</t>
  </si>
  <si>
    <t>มีการพัฒนาพันธุ์พืชที่มีความทนทานต่อสภาพแวดล้อมและโรคต่างๆ เพื่อเพิ่มประสิทธิภาพในการผลิต</t>
  </si>
  <si>
    <t>มีการควบคุมโรคและแมลงที่รุกรานใหม่ๆ อย่างรวดเร็วเพื่อลดความเสียหายในการผลิต</t>
  </si>
  <si>
    <t>มีการจัดการหลังการเก็บเกี่ยวอย่างมีประสิทธิภาพ เช่น การใช้เทคโนโลยีในการเก็บเกี่ยวและการเก็บรักษาผลผลิต</t>
  </si>
  <si>
    <t>มีการใช้วิธีการเกษตรที่ยังคงรักษาความอุดมสมบูรณ์ของดินและน้ำให้ยั่งยืน</t>
  </si>
  <si>
    <t>มีการสนับสนุนนโยบายที่ส่งเสริมให้ผลิตภัณฑ์ทางการเกษตรมีราคาที่เป็นธรรมและยุติธรรมต่อผู้ผลิต</t>
  </si>
  <si>
    <t>การสึกกร่อนและการปรับตัวของพืชผลและสัตว์ประจำพื้นที่เนื่องจากผลกระทบของการเปลี่ยนแปลงสภาพภูมิอากาศ ทำให้มีการลดลงของผลผลิตทางการเกษตร และการหยุดชะงักชั่วคราวของระบบการผลิต</t>
  </si>
  <si>
    <t>ค่าใช้จ่ายในการผลิตและการจัดการในการเกษตรมีความสูงขึ้น เนื่องจากเพื่อนำเสนอวิธีการผลิตที่มีความยั่งยืนและมีคุณภาพที่ดีขึ้น</t>
  </si>
  <si>
    <t>คุณภาพชีวิตเกษตรเปลี่ยนแปลงตามโอกาสใหม่ และเป็นผลมาจากการนำเสนอนวัตกรรมที่เกี่ยวข้องกับการเกษตรและอินทรีย์</t>
  </si>
  <si>
    <t>มีแนวโน้มที่แรงงานในการเกษตรมีการย้ายไปสู่ภูมิภาคอื่นหรืองานอื่นที่มีรายได้สูงขึ้นเนื่องจากเพื่อนำเสนอการจัดการที่ทันสมัยและทำให้การเกษตรมีประสิทธิภาพมากขึ้น</t>
  </si>
  <si>
    <t>การระบาดของโรคระบาดทำให้เกิดความกังวลและเครียดในประชากรทั่วไป ทำให้กิจกรรมท่องเที่ยวมีการหยุดชะงักหรือลดลง</t>
  </si>
  <si>
    <t>การปิดบางสถานที่ท่องเที่ยวหรือลดการเปิดให้บริการ เช่น วัด สถานที่ประวัติศาสตร์ ร้านค้าต่างๆ ทำให้นักท่องเที่ยวสูญเสียสิ่งดึงดูด</t>
  </si>
  <si>
    <t>การปิดพื้นที่ท่องเที่ยวธรรมชาติหรือจำกัดการเข้าชม เช่น อุทยานแห่งชาติ ทำให้การท่องเที่ยวทางธรรมชาติลดลง</t>
  </si>
  <si>
    <t>การท่องเที่ยวที่มากขึ้นอาจส่งผลต่อการลดความหลากหลายของธรรมชาติและสิ่งมีชีวิตในพื้นที่</t>
  </si>
  <si>
    <t>การล็อกดาวน์หรือการจำกัดการเดินทางของระบบขนส่งสาธารณะทำให้นักท่องเที่ยวมีความยากลำบากในการเดินทาง</t>
  </si>
  <si>
    <t>การเพิ่มขึ้นของจำนวนผู้ติดเชื้อโรคส่งผลให้นักท่องเที่ยวลดลงเนื่องจากความกังวลเรื่องความปลอดภัย</t>
  </si>
  <si>
    <t>การเพิ่มขึ้นของจำนวนผู้ติดเชื้อโรคส่งผลให้มีการบาดเจ็บและเสียชีวิตเพิ่มขึ้นในกลุ่มนักท่องเที่ยว</t>
  </si>
  <si>
    <t>การปิดบริการสถานที่สาธารณะ เช่น ร้านอาหาร โรงแรม ส่งผลให้การท่องเที่ยวมีการชะงัก</t>
  </si>
  <si>
    <t>การแข่งขันในการใช้ทรัพยากรท้องถิ่น อาจทำให้เกิดความขัดแย้งระหว่างชุมชนท้องถิ่นและนักท่องเที่ยว</t>
  </si>
  <si>
    <t>อาจมีเหตุการณ์เฉพาะเจาะจงที่ทำให้นักท่องเที่ยวรู้สึกเครียด เช่น สถานการณ์ภัยพิบัติหรือสถานการณ์ที่ไม่คาดคิด</t>
  </si>
  <si>
    <t>การลดลงของสถานที่สำคัญหรือกิจกรรมท่องเที่ยวทางวัฒนธรรมทำให้นักท่องเที่ยวรู้สึกไม่พอใจและอาจลดจำนวนการเข้าชม</t>
  </si>
  <si>
    <t>การทำลายหรือการปรับปรุงของพื้นที่ธรรมชาติ เช่น การก่อสร้างถนนหรือโครงการพัฒนาที่ทำให้สิ่งธรรมชาติลดลง</t>
  </si>
  <si>
    <t>การใช้ทรัพยากรธรรมชาติอย่างไม่ระมัดระวังทำให้ความหลากหลายลดลง เช่น การทำลายป่าไม้หรือที่ดินที่เป็นพื้นที่สำคัญของสัตว์ป่า</t>
  </si>
  <si>
    <t>การเกิดปัญหาในระบบขนส่งอาจทำให้นักท่องเที่ยวไม่สะดวกในการเดินทาง และลดจำนวนผู้เข้าเยี่ยมชม</t>
  </si>
  <si>
    <t>การระบาดของโรคติดเชื้ออาจส่งผลให้นักท่องเที่ยวลดลง และมีผลต่อภาพลักษณ์การท่องเที่ยว</t>
  </si>
  <si>
    <t>อุบัติเหตุหรือการระบาดของโรคอาจทำให้เกิดการบาดเจ็บและเสียชีวิตของนักท่องเที่ยว</t>
  </si>
  <si>
    <t>การปิดบริการสาธารณะอาจทำให้นักท่องเที่ยวไม่สะดวกในการใช้บริการ และอาจทำให้นักท่องเที่ยวไม่พอใจ</t>
  </si>
  <si>
    <t>ความขัดแย้งในการใช้ทรัพยากรท้องถิ่นอาจส่งผลให้เกิดความไม่พอใจระหว่างนักท่องเที่ยวและชุมชนท้องถิ่น</t>
  </si>
  <si>
    <t>การพัฒนาวิธีใหม่ในการจัดกิจกรรมท่องเที่ยวที่เป็นมิตรต่อสภาพแวดล้อมหรือการสร้างสถานการณ์ที่เป็นสุขสำหรับนักท่องเที่ยวเพื่อลดความเครียด</t>
  </si>
  <si>
    <t>การสร้างสิ่งอำนวยความสะดวกท่องเที่ยวที่ใช้เทคโนโลยีใหม่ เช่น การใช้งานอินเทอร์เน็ตในการเป็นไกด์ทัวร์อัจฉริยะ หรือการใช้เทคโนโลยีเสมือนจริงในการสร้างประสบการณ์ท่องเที่ยว</t>
  </si>
  <si>
    <t>การสร้างโครงการท่องเที่ยวที่รักษาสิ่งธรรมชาติอย่างมีระเบียบและมีการจัดการที่ดีเพื่อสร้างความสมดุลในการใช้ทรัพยากร</t>
  </si>
  <si>
    <t>การพัฒนาโครงการท่องเที่ยวที่เป็นมิตรต่อสิ่งแวดล้อมและการสร้างการยังคงความหลากหลายของธรรมชาติ</t>
  </si>
  <si>
    <t>การพัฒนาระบบขนส่งสาธารณะและโครงการการขนส่งเพื่อให้การเดินทางสะดวกสบายและมีประสิทธิภาพมากขึ้นสำหรับนักท่องเที่ยว</t>
  </si>
  <si>
    <t>การปรับปรุงมาตรการป้องกันโรคและการสร้างความติดต่อที่ปลอดภัยสำหรับนักท่องเที่ยว</t>
  </si>
  <si>
    <t>การพัฒนาระบบด้านความปลอดภัยในการท่องเที่ยว เช่น การฝึกอบรมทีมแพทย์และการพัฒนาสิ่งอำนวยความสะดวกทางการแพทย์</t>
  </si>
  <si>
    <t>การพัฒนาระบบบริการสาธารณะเพื่อให้บริการท่องเที่ยวอย่างเต็มประสิทธิภาพและต่อเนื่อง</t>
  </si>
  <si>
    <t>การสร้างการเคลื่อนไหวสังคมที่มีความสัมพันธ์ที่ดีระหว่างนักท่องเที่ยวและชุมชนท้องถิ่น</t>
  </si>
  <si>
    <t>การสร้างประสบการณ์ท่องเที่ยวที่มีคุณภาพและมีค่าต่อราคา</t>
  </si>
  <si>
    <t>การสร้างกิจกรรมท่องเที่ยวที่ใช้ทรัพยากรธรรมชาติและวัฒนธรรมในรูปแบบที่เป็นมิตรต่อสิ่งแวดล้อม เช่น การท่องเที่ยวชุมชนท้องถิ่นที่ใช้เทคโนโลยีเข้าช่วยในการประชาสัมพันธ์และการจัดการ</t>
  </si>
  <si>
    <t>การสร้างประสบการณ์ท่องเที่ยวที่มีความน่าสนใจและเป็นเอกลักษณ์ เช่น การนำเทคโนโลยีสารสนเทศมาใช้ในการสร้างประสบการณ์ท่องเที่ยวที่สมจริง</t>
  </si>
  <si>
    <t>การสร้างสถานที่ท่องเที่ยวที่มีมาตรฐานความปลอดภัยสูง เพื่อลดความเครียดและเสี่ยงต่อการท่องเที่ยว</t>
  </si>
  <si>
    <t>การสร้างแผนการตลาดท่องเที่ยวที่เป็นระบบและมีการสื่อสารที่มีประสิทธิภาพ เพื่อเพิ่มยอดขายและนำนักท่องเที่ยวเข้ามาในพื้นที่</t>
  </si>
  <si>
    <t>การพัฒนาสถานที่ท่องเที่ยวและสิ่งอำนวยความสะดวกเพื่อให้นักท่องเที่ยวมั่นใจและมีความสุขในการเดินทาง</t>
  </si>
  <si>
    <t>การพัฒนาระบบบริการที่สามารถตอบสนองความต้องการของนักท่องเที่ยวอย่างมีประสิทธิภาพ เช่น ระบบการนำทาง ระบบโรงแรมและร้านอาหาร</t>
  </si>
  <si>
    <t>การพัฒนาแผนการจัดการฉุกเฉินและการปฏิบัติการท่องเที่ยวในสถานการณ์ฉุกเฉิน เพื่อให้สามารถปรับตัวและรับมือกับสถานการณ์ที่เปลี่ยนแปลงได้อย่างมีประสิทธิภาพ</t>
  </si>
  <si>
    <t>การสร้างพันธมิตรกับภาคเอกชนเพื่อสนับสนุนและส่งเสริมการท่องเที่ยวในพื้นที่โดยมีการร่วมมือในการสร้างนโยบายและโครงการท่องเที่ยว</t>
  </si>
  <si>
    <t>การสูญเสียพื้นที่ที่เหมาะสมสำหรับอนุบาลและการอยู่อาศัยของชนิดพันธุ์ต่างๆ ในจังหวัดน่าน</t>
  </si>
  <si>
    <t>การลดลงของความหลากหลายทางชีวภาพและการสูญพันธุ์ของชนิดพันธุ์ที่เกี่ยวข้องในพื้นที่</t>
  </si>
  <si>
    <t>การลดลงของความทนทานของชนิดพันธุ์ต่อการเปลี่ยนแปลงสภาพแวดล้อม</t>
  </si>
  <si>
    <t>การสูญเสียความมั่นคงในเรื่องของการอุดมสมบูรณ์ของดินและน้ำที่ใช้ในการเกษตร</t>
  </si>
  <si>
    <t>การเปลี่ยนแปลงและการย้ายของถิ่นที่อยู่ของสิ่งมีชีวิต รวมถึงผลกระทบต่อระบบนิเวศ</t>
  </si>
  <si>
    <t>การเพิ่มขึ้นของโรคอุบัติใหม่และการแพร่ระบาดจากสัตว์ป่าไปยังปศุสัตว์และมนุษย์ในพื้นที่</t>
  </si>
  <si>
    <t>การสูญเสียวิถีชีวิตและความสามารถในการตอบสนองต่อความต้องการพื้นฐานของประชากรในพื้นที่</t>
  </si>
  <si>
    <t>การสูญเสียบริการทางวัฒนธรรมที่สำคัญต่อชุมชนและผู้ท่องเที่ยวในพื้นที่</t>
  </si>
  <si>
    <t>มีการลดลงของพื้นที่ที่เหมาะสมสำหรับการอนุรักษ์และอนุบาลชนิดพันธุ์ต่างๆ ในพื้นที่ของจังหวัดน่าน</t>
  </si>
  <si>
    <t>มีการลดลงของความหลากหลายทางชีวภาพและการสูญพันธุ์ของชนิดพันธุ์ต่างๆ ในพื้นที่ ซึ่งอาจเป็นผลมาจากการทำลายสิ่งแวดล้อม การเปลี่ยนแปลงของสภาพภูมิอากาศ หรือปัจจัยอื่นที่ทำให้สภาพแวดล้อมไม่เหมาะสมสำหรับชนิดพันธุ์นั้น</t>
  </si>
  <si>
    <t>มีความลำบากในการทนทานของชนิดพันธุ์ต่อการเปลี่ยนแปลงของสภาพแวดล้อม เช่น การเปลี่ยนแปลงอุณหภูมิ การลดลงของการเติบโตของพืช หรือการเปลี่ยนแปลงของสภาพภูมิอากาศ</t>
  </si>
  <si>
    <t>มีปัญหาเกี่ยวกับการสูญเสียความมั่นคงในด้านการให้บริการอาหาร ซึ่งอาจส่งผลต่อสภาพอาหารของสัตว์ป่าและมนุษย์ในพื้นที่</t>
  </si>
  <si>
    <t>มีการเปลี่ยนแปลงและการย้ายของถิ่นที่อยู่ของสิ่งมีชีวิต ที่ส่งผลกระทบต่อระบบนิเวศ และการรบกวนการทำงานของระบบนิเวศในพื้นที่</t>
  </si>
  <si>
    <t>มีการเพิ่มขึ้นของโรคอุบัติใหม่ที่มาจากสัตว์ป่าและการแพร่ระบาดไปยังปศุสัตว์และมนุษย์ในพื้นที่</t>
  </si>
  <si>
    <t>มีการสูญเสียวิถีชีวิตและความสามารถในการตอบสนองต่อความต้องการพื้นฐานของประชากรในพื้นที่</t>
  </si>
  <si>
    <t>มีการสูญเสียบริการทางวัฒนธรรมที่สำคัญต่อชุมชนและผู้ท่องเที่ยวในพื้นที่</t>
  </si>
  <si>
    <t>มีการสูญเสียผลประโยชน์ทางการค้าที่เกี่ยวข้องกับทรัพยากรธรรมชาติ</t>
  </si>
  <si>
    <t>การสูญเสียพื้นที่ที่เหมาะสมสำหรับการอนุรักษ์และอนุบาลชนิดพันธุ์ต่างๆ เนื่องจากการก่อสร้างอาคาร พื้นที่เพาะเลี้ยง หรือการพัฒนาที่ดินเพื่อการใช้ประโยชน์ต่างๆ</t>
  </si>
  <si>
    <t>การสูญเสียความหลากหลายทางชีวภาพและการสูญพันธุ์ของชนิดพันธุ์ต่างๆ ได้รับผลกระทบจากการทำลายสิ่งแวดล้อม การเปลี่ยนแปลงสภาพภูมิอากาศ และกิจกรรมมนุษย์</t>
  </si>
  <si>
    <t>ชนิดพันธุ์ต่างๆ มีความลำบากในการทนทานต่อการเปลี่ยนแปลงของสภาพแวดล้อม เช่น การเปลี่ยนแปลงอุณหภูมิ ภาวะโลกร้อน หรือการเปลี่ยนแปลงที่ดิน</t>
  </si>
  <si>
    <t>มีความไม่มั่นคงในด้านอาหารของสัตว์ป่า ที่ส่งผลต่อระบบนิเวศและสุขภาพของสัตว์ป่าและมนุษย์ในพื้นที่</t>
  </si>
  <si>
    <t>มีการเปลี่ยนแปลงและการย้ายของสิ่งมีชีวิตที่อาศัยอยู่ในพื้นที่ ทำให้เกิดการรบกวนต่อระบบนิเวศและสภาพแวดล้อม</t>
  </si>
  <si>
    <t>มีการระบาดของโรคอุบัติใหม่ที่มาจากสัตว์ป่าและการแพร่ระบาดไปยังปศุสัตว์และมนุษย์ในพื้นที่</t>
  </si>
  <si>
    <t>การลดลงของพื้นที่อนุบาลทางธรรมชาติเนื่องจากการพัฒนาที่ดินและการใช้ประโยชน์ที่ไม่ยั่งยืน</t>
  </si>
  <si>
    <t>การสูญเสียความหลากหลายทางชีวภาพจะเพิ่มขึ้นเนื่องจากการเปลี่ยนแปลงสภาพภูมิอากาศ การปรับตัวของพันธุ์ต่อการเปลี่ยนแปลงที่เกิดขึ้นอาจไม่สามารถทำได้</t>
  </si>
  <si>
    <t>ชนิดพันธุ์ต่างๆ อาจพบว่ายากที่จะทนทานต่อการเปลี่ยนแปลงที่เกิดขึ้น ทำให้เกิดการสูญเสียของชนิดพันธุ์</t>
  </si>
  <si>
    <t>ความไม่มั่นคงทางอาหารอาจเพิ่มขึ้นเนื่องจากการเปลี่ยนแปลงของสภาพภูมิอากาศและสิ่งแวดล้อม</t>
  </si>
  <si>
    <t>การเปลี่ยนแปลงและการย้ายของสิ่งมีชีวิตที่อาศัยอยู่ในพื้นที่จะส่งผลต่อความสมดุลของระบบนิเวศและการทำงานของนิเวศ</t>
  </si>
  <si>
    <t>การระบาดของโรคอุบัติใหม่ที่มาจากสัตว์ป่าอาจเพิ่มขึ้นเนื่องจากการสัมผัสกับสัตว์ป่าที่มีสภาพปัญญาอย่างน้อย</t>
  </si>
  <si>
    <t>การเปลี่ยนแปลงในสภาพแวดล้อมอาจส่งผลต่อวิถีชีวิตและการตอบสนองของประชากรต่อความต้องการพื้นฐาน เช่น อาหาร น้ำ และที่อยู่อาศัย</t>
  </si>
  <si>
    <t>การเปลี่ยนแปลงในสภาพแวดล้อมและสังคมอาจส่งผลต่อบริการทางวัฒนธรรม และปรับตัวของวัฒนธรรมในพื้นที่</t>
  </si>
  <si>
    <t>การสูญเสียทรัพย์สินสาธารณะและเอกชนอาจส่งผลต่อความมั่นคงของมนุษย์ในพื้นที่ โดยเฉพาะหากไม่มีการป้องกันหรือการฟื้นฟูหลังจากภัยพิบัติ</t>
  </si>
  <si>
    <t>การสูญเสียสิ่งอำนวยความสะดวกสาธารณะอาจทำให้ความมั่นคงของมนุษย์ในพื้นที่ลดลง เช่น ถนนทางคมนาคมที่ถูกทำลายส่งผลต่อการเคลื่อนที่และการเข้าถึงบริการ</t>
  </si>
  <si>
    <t>การหยุดชะงักของบริการสาธารณะอาจส่งผลต่อการเข้าถึงบริการพื้นฐานเช่น การแพทย์และการศึกษา ซึ่งสามารถเป็นอุปสรรคต่อความมั่นคงของมนุษย์ในพื้นที่นั้น</t>
  </si>
  <si>
    <t>การหยุดชะงักของการจัดหาน้ำสามารถส่งผลต่อการเพาะปลูกพืชอาหารและอุตสาหกรรมในพื้นที่ ทำให้เกิดความไม่มั่นคงในเรื่องอาหารและเศรษฐกิจ</t>
  </si>
  <si>
    <t>สถานการณ์เชื้อโรคและการบาดเจ็บมีความสำคัญในการพัฒนาแผนการดูแลสุขภาพของประชากร เฉพาะในช่วงวิกฤต COVID-19 ที่มีผลกระทบต่อการเข้าถึงบริการสุขภาพและการจัดการภาวะฉุกเฉินทางการแพทย์</t>
  </si>
  <si>
    <t>ปัจจัยเช่นการเปลี่ยนแปลงสภาพอากาศและความต้องการทรัพยากรธรรมชาติมีผลต่อการเข้าถึงน้ำที่เป็นประโยชน์ต่อการเพาะปลูกพืชและกิจกรรมอุตสาหกรรม และสถานการณ์นี้อาจส่งผลต่อความมั่นคงในเรื่องของการมีอาหารและการพัฒนาที่ยั่งยืน</t>
  </si>
  <si>
    <t>การหยุดชะงักของบริการสาธารณะอาจส่งผลต่อการเข้าถึงบริการที่จำเป็นเช่น การบริการขนส่งสาธารณะและการดูแลสุขภาพ ซึ่งสามารถส่งผลกระทบต่อความมั่นคงของมนุษย์ในพื้นที่นั้น</t>
  </si>
  <si>
    <t>สถานการณ์นี้อาจเกิดขึ้นจากภัยพิบัติธรรมชาติหรือเหตุการณ์อื่น ๆ ที่ส่งผลต่อการใช้งานสาธารณูปโภค เช่น ถนนทางคมนาคมที่ถูกทำลายจากน้ำท่วม</t>
  </si>
  <si>
    <t>การสูญเสียทรัพย์สินสาธารณะและเอกชนอาจเกิดขึ้นจากภัยพิบัติธรรมชาติหรือเหตุการณ์อื่น ๆ ที่ส่งผลกระทบต่อทรัพย์สินและการดำเนินชีวิตของประชากรในพื้นที่</t>
  </si>
  <si>
    <t>กลุ่มประชากรเปราะบางอาจต้องเผชิญกับความไม่มั่นคงในการมีที่อยู่อาศัยและการเข้าถึงบริการสาธารณะเมื่อเกิดสถานการณ์ฉุกเฉิน</t>
  </si>
  <si>
    <t>การสื่อสารและความเชื่อมโยงในสังคมอาจชะงัก ซึ่งอาจส่งผลกระทบต่อความมั่นคงของมนุษย์ในทางทั้งสังคมและจิตใจ</t>
  </si>
  <si>
    <t>การคาดการณ์ของการเผชิญกับโรคระบาดและการบาดเจ็บอาจมีการพิจารณาเรื่องความพร้อมทางสุขภาพของประชากรและการเตรียมความพร้อมในการตอบสนองต่อสถานการณ์ฉุกเฉินเช่นการระดมทรัพยากรทางการแพทย์และบริการด้านสาธารณสุขอื่นๆ</t>
  </si>
  <si>
    <t>คาดการณ์เกี่ยวกับการเปลี่ยนแปลงของสภาพภูมิอากาศอาจส่งผลต่อการเข้าถึงน้ำในการใช้ที่ดินเพื่อการเพาะปลูกและอุตสาหกรรม ซึ่งอาจส่งผลต่อการอยู่อาศัยและการพัฒนาที่ยั่งยืน</t>
  </si>
  <si>
    <t>การคาดการณ์การหยุดชะงักของบริการสาธารณะอาจมีผลต่อการเข้าถึงบริการสำคัญ เช่น การขนส่งสาธารณะและการดูแลสุขภาพ ซึ่งอาจส่งผลกระทบต่อความมั่นคงของประชากรในด้านต่างๆ</t>
  </si>
  <si>
    <t>การคาดการณ์ถึงสถานการณ์ของสาธารณูปโภคที่เสียหายและพังอาจเกิดขึ้นจากเหตุการณ์ฉุกเฉิน เช่น น้ำท่วมหรือการเกิดภัยธรรมชาติอื่นๆ</t>
  </si>
  <si>
    <t>คาดการณ์ถึงการสูญเสียทรัพย์สินของสาธารณะและเอกชนอาจเกิดจากภัยพิบัติหรือเหตุการณ์อื่นๆ ซึ่งอาจส่งผลต่อการพัฒนาและความมั่นคงของประชากรในพื้นที่</t>
  </si>
  <si>
    <t>การคาดการณ์เกี่ยวกับความเป็นอยู่ที่ดีของกลุ่มประชากรเปราะบางอาจมีความสำคัญในการวางแผนการจัดการสถานการณ์ฉุกเฉินและการสนับสนุน</t>
  </si>
  <si>
    <t>คาดการณ์ถึงการหยุดชะงักของความเชื่อมโยงและความต่อเนื่องของสังคมอาจส่งผลกระทบต่อความมั่นคงของสังคมและระบบสันติภาพ</t>
  </si>
  <si>
    <t>ศักยภาพในการปรับตัวอาจประกอบด้วยการเพิ่มการเตรียมความพร้อมทางการแพทย์และการป้องกันโรค เช่น การส่งเสริมและการให้บริการด้านการแพทย์สาธารณสุข การส่งเสริมวัคซีน และการเสริมสร้างระบบสาธารณสุขที่แข็งแกร่งมีความสำคัญ</t>
  </si>
  <si>
    <t>การตั้งถิ่นฐานและความมั่นคงของมนุษย์อาจจำเป็นต้องพิจารณาแนวทางในการจัดการทรัพยากรน้ำและการสร้างความเชื่อมโยงกับทรัพยากรธรรมชาติในลักษณะที่ยั่งยืน</t>
  </si>
  <si>
    <t>ศักยภาพในการปรับตัวอาจรวมถึงการพัฒนาและการใช้เทคโนโลยีในการให้บริการสาธารณะ เช่น เทคโนโลยีการสื่อสารที่ทันสมัยเพื่อให้บริการที่มีประสิทธิภาพและมีคุณภาพ</t>
  </si>
  <si>
    <t>การคาดการณ์ในการปรับตัวอาจต้องโฟกัสที่การก่อสร้างสาธารณูปโภคใหม่หรือการซ่อมแซมสาธารณูปโภคที่เสียหาย</t>
  </si>
  <si>
    <t>ความมั่นคงของมนุษย์อาจควบคุมได้ด้วยการสร้างนโยบายที่เกี่ยวกับการป้องกันการสูญเสียทรัพย์สิน การสร้างระบบการเตือนภัยและการฟื้นฟูหลังจากภัยพิบัติ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</si>
</sst>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u/>
      <sz val="11"/>
      <color theme="1"/>
      <name val="Calibri"/>
      <family val="2"/>
    </font>
    <font>
      <b/>
      <sz val="12"/>
      <color rgb="FF000000"/>
      <name val="TH Sarabun New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22"/>
      <scheme val="minor"/>
    </font>
    <font>
      <sz val="8"/>
      <name val="Calibri"/>
      <family val="2"/>
      <scheme val="minor"/>
    </font>
    <font>
      <sz val="11"/>
      <color theme="1"/>
      <name val="Wingdings"/>
      <charset val="2"/>
    </font>
    <font>
      <b/>
      <sz val="14"/>
      <color theme="1"/>
      <name val="Calibri"/>
      <family val="2"/>
      <scheme val="minor"/>
    </font>
    <font>
      <b/>
      <sz val="12"/>
      <color theme="1"/>
      <name val="TH Sarabun New"/>
      <family val="2"/>
    </font>
    <font>
      <sz val="12"/>
      <color theme="1"/>
      <name val="TH Sarabun New"/>
      <family val="2"/>
    </font>
  </fonts>
  <fills count="1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BC2C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left" vertical="center" wrapText="1" readingOrder="1"/>
    </xf>
    <xf numFmtId="0" fontId="0" fillId="0" borderId="1" xfId="0" applyBorder="1"/>
    <xf numFmtId="0" fontId="0" fillId="0" borderId="0" xfId="0" applyAlignment="1">
      <alignment horizontal="left" vertical="top"/>
    </xf>
    <xf numFmtId="0" fontId="8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9" borderId="1" xfId="0" applyFont="1" applyFill="1" applyBorder="1" applyAlignment="1">
      <alignment wrapText="1"/>
    </xf>
    <xf numFmtId="0" fontId="8" fillId="10" borderId="1" xfId="0" applyFont="1" applyFill="1" applyBorder="1" applyAlignment="1">
      <alignment wrapText="1"/>
    </xf>
    <xf numFmtId="0" fontId="0" fillId="0" borderId="0" xfId="0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0" fillId="3" borderId="1" xfId="0" applyFill="1" applyBorder="1"/>
    <xf numFmtId="0" fontId="7" fillId="5" borderId="1" xfId="0" applyFont="1" applyFill="1" applyBorder="1"/>
    <xf numFmtId="0" fontId="7" fillId="5" borderId="1" xfId="0" applyFont="1" applyFill="1" applyBorder="1" applyAlignment="1">
      <alignment wrapText="1"/>
    </xf>
    <xf numFmtId="0" fontId="7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/>
    </xf>
    <xf numFmtId="0" fontId="7" fillId="17" borderId="1" xfId="0" applyFont="1" applyFill="1" applyBorder="1"/>
    <xf numFmtId="0" fontId="7" fillId="17" borderId="1" xfId="0" applyFont="1" applyFill="1" applyBorder="1" applyAlignment="1">
      <alignment wrapText="1"/>
    </xf>
    <xf numFmtId="0" fontId="7" fillId="17" borderId="1" xfId="0" applyFont="1" applyFill="1" applyBorder="1" applyAlignment="1">
      <alignment horizontal="left" vertical="center" wrapText="1"/>
    </xf>
    <xf numFmtId="0" fontId="7" fillId="17" borderId="1" xfId="0" applyFont="1" applyFill="1" applyBorder="1" applyAlignment="1">
      <alignment horizontal="left" vertical="center"/>
    </xf>
    <xf numFmtId="0" fontId="10" fillId="0" borderId="0" xfId="0" applyFont="1"/>
    <xf numFmtId="0" fontId="7" fillId="14" borderId="1" xfId="0" applyFont="1" applyFill="1" applyBorder="1" applyAlignment="1">
      <alignment vertical="top"/>
    </xf>
    <xf numFmtId="0" fontId="0" fillId="14" borderId="1" xfId="0" applyFill="1" applyBorder="1" applyAlignment="1">
      <alignment vertical="top" wrapText="1"/>
    </xf>
    <xf numFmtId="0" fontId="7" fillId="14" borderId="1" xfId="0" applyFont="1" applyFill="1" applyBorder="1" applyAlignment="1">
      <alignment horizontal="center"/>
    </xf>
    <xf numFmtId="0" fontId="7" fillId="0" borderId="0" xfId="0" applyFont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7" fillId="5" borderId="1" xfId="0" applyFont="1" applyFill="1" applyBorder="1" applyAlignment="1">
      <alignment horizontal="right" vertical="center"/>
    </xf>
    <xf numFmtId="0" fontId="7" fillId="5" borderId="1" xfId="0" applyFont="1" applyFill="1" applyBorder="1" applyAlignment="1">
      <alignment horizontal="center"/>
    </xf>
    <xf numFmtId="0" fontId="11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0" fontId="11" fillId="0" borderId="0" xfId="0" applyFont="1"/>
    <xf numFmtId="0" fontId="7" fillId="16" borderId="1" xfId="0" applyFont="1" applyFill="1" applyBorder="1" applyAlignment="1">
      <alignment horizontal="center" vertical="center" wrapText="1"/>
    </xf>
    <xf numFmtId="0" fontId="7" fillId="16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3" fillId="0" borderId="0" xfId="0" applyFont="1"/>
    <xf numFmtId="0" fontId="13" fillId="0" borderId="0" xfId="0" applyFont="1" applyAlignment="1">
      <alignment horizontal="center" vertical="top"/>
    </xf>
    <xf numFmtId="0" fontId="12" fillId="2" borderId="0" xfId="0" applyFont="1" applyFill="1" applyAlignment="1">
      <alignment horizontal="center" vertical="center"/>
    </xf>
    <xf numFmtId="0" fontId="12" fillId="11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3" fillId="12" borderId="1" xfId="0" applyFont="1" applyFill="1" applyBorder="1" applyAlignment="1">
      <alignment horizontal="center" vertical="center"/>
    </xf>
    <xf numFmtId="0" fontId="13" fillId="13" borderId="1" xfId="0" applyFont="1" applyFill="1" applyBorder="1" applyAlignment="1">
      <alignment horizontal="center" vertical="center" wrapText="1"/>
    </xf>
    <xf numFmtId="0" fontId="13" fillId="14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12" borderId="1" xfId="0" applyFont="1" applyFill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vertical="top" wrapText="1"/>
    </xf>
    <xf numFmtId="0" fontId="13" fillId="0" borderId="0" xfId="0" applyFont="1" applyAlignment="1">
      <alignment vertical="top" wrapText="1"/>
    </xf>
    <xf numFmtId="0" fontId="13" fillId="0" borderId="11" xfId="0" applyFont="1" applyBorder="1" applyAlignment="1">
      <alignment vertical="top" wrapText="1"/>
    </xf>
    <xf numFmtId="0" fontId="13" fillId="0" borderId="0" xfId="0" quotePrefix="1" applyFont="1"/>
    <xf numFmtId="0" fontId="0" fillId="0" borderId="0" xfId="0" quotePrefix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15" borderId="1" xfId="0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0" fillId="15" borderId="2" xfId="0" applyFill="1" applyBorder="1" applyAlignment="1">
      <alignment horizontal="center"/>
    </xf>
    <xf numFmtId="0" fontId="0" fillId="15" borderId="3" xfId="0" applyFill="1" applyBorder="1" applyAlignment="1">
      <alignment horizontal="center"/>
    </xf>
    <xf numFmtId="0" fontId="0" fillId="15" borderId="4" xfId="0" applyFill="1" applyBorder="1" applyAlignment="1">
      <alignment horizontal="center"/>
    </xf>
    <xf numFmtId="0" fontId="0" fillId="16" borderId="1" xfId="0" applyFill="1" applyBorder="1" applyAlignment="1">
      <alignment horizontal="center"/>
    </xf>
    <xf numFmtId="0" fontId="0" fillId="16" borderId="1" xfId="0" applyFill="1" applyBorder="1" applyAlignment="1">
      <alignment horizontal="center" wrapText="1"/>
    </xf>
    <xf numFmtId="0" fontId="7" fillId="17" borderId="1" xfId="0" applyFont="1" applyFill="1" applyBorder="1" applyAlignment="1">
      <alignment horizontal="center"/>
    </xf>
    <xf numFmtId="0" fontId="0" fillId="16" borderId="2" xfId="0" applyFill="1" applyBorder="1" applyAlignment="1">
      <alignment horizontal="center"/>
    </xf>
    <xf numFmtId="0" fontId="0" fillId="16" borderId="3" xfId="0" applyFill="1" applyBorder="1" applyAlignment="1">
      <alignment horizontal="center"/>
    </xf>
    <xf numFmtId="0" fontId="0" fillId="16" borderId="4" xfId="0" applyFill="1" applyBorder="1" applyAlignment="1">
      <alignment horizontal="center"/>
    </xf>
    <xf numFmtId="0" fontId="0" fillId="15" borderId="1" xfId="0" applyFill="1" applyBorder="1" applyAlignment="1">
      <alignment horizontal="left"/>
    </xf>
    <xf numFmtId="0" fontId="0" fillId="15" borderId="1" xfId="0" applyFill="1" applyBorder="1" applyAlignment="1">
      <alignment horizontal="left" vertical="center" wrapText="1"/>
    </xf>
    <xf numFmtId="0" fontId="0" fillId="14" borderId="1" xfId="0" applyFill="1" applyBorder="1" applyAlignment="1">
      <alignment horizontal="left" vertical="top"/>
    </xf>
    <xf numFmtId="0" fontId="7" fillId="16" borderId="5" xfId="0" applyFont="1" applyFill="1" applyBorder="1" applyAlignment="1">
      <alignment horizontal="center" vertical="center" wrapText="1"/>
    </xf>
    <xf numFmtId="0" fontId="7" fillId="16" borderId="7" xfId="0" applyFont="1" applyFill="1" applyBorder="1" applyAlignment="1">
      <alignment horizontal="center" vertical="center" wrapText="1"/>
    </xf>
    <xf numFmtId="0" fontId="7" fillId="16" borderId="6" xfId="0" applyFont="1" applyFill="1" applyBorder="1" applyAlignment="1">
      <alignment horizontal="center" vertical="center" wrapText="1"/>
    </xf>
    <xf numFmtId="0" fontId="7" fillId="16" borderId="5" xfId="0" applyFont="1" applyFill="1" applyBorder="1" applyAlignment="1">
      <alignment horizontal="center" vertical="center"/>
    </xf>
    <xf numFmtId="0" fontId="7" fillId="16" borderId="7" xfId="0" applyFont="1" applyFill="1" applyBorder="1" applyAlignment="1">
      <alignment horizontal="center" vertical="center"/>
    </xf>
    <xf numFmtId="0" fontId="7" fillId="16" borderId="6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left" wrapText="1"/>
    </xf>
    <xf numFmtId="0" fontId="12" fillId="5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2" fillId="3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 vertical="top" wrapText="1" readingOrder="1"/>
    </xf>
    <xf numFmtId="0" fontId="12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wrapText="1"/>
    </xf>
    <xf numFmtId="0" fontId="12" fillId="9" borderId="1" xfId="0" applyFont="1" applyFill="1" applyBorder="1" applyAlignment="1">
      <alignment wrapText="1"/>
    </xf>
    <xf numFmtId="0" fontId="12" fillId="9" borderId="1" xfId="0" applyFont="1" applyFill="1" applyBorder="1" applyAlignment="1">
      <alignment horizontal="center" vertical="top" wrapText="1"/>
    </xf>
    <xf numFmtId="0" fontId="12" fillId="10" borderId="1" xfId="0" applyFont="1" applyFill="1" applyBorder="1" applyAlignment="1">
      <alignment wrapText="1"/>
    </xf>
    <xf numFmtId="0" fontId="12" fillId="10" borderId="1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3" fillId="9" borderId="1" xfId="0" applyFont="1" applyFill="1" applyBorder="1" applyAlignment="1">
      <alignment wrapText="1"/>
    </xf>
    <xf numFmtId="0" fontId="13" fillId="9" borderId="1" xfId="0" applyFont="1" applyFill="1" applyBorder="1" applyAlignment="1">
      <alignment horizontal="center" vertical="top" wrapText="1"/>
    </xf>
    <xf numFmtId="0" fontId="13" fillId="10" borderId="1" xfId="0" applyFont="1" applyFill="1" applyBorder="1" applyAlignment="1">
      <alignment wrapText="1"/>
    </xf>
    <xf numFmtId="0" fontId="13" fillId="10" borderId="1" xfId="0" applyFont="1" applyFill="1" applyBorder="1" applyAlignment="1">
      <alignment horizontal="center" vertical="top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3" fillId="10" borderId="1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BC2C1"/>
      <color rgb="FFFF7C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165100</xdr:colOff>
      <xdr:row>16</xdr:row>
      <xdr:rowOff>82550</xdr:rowOff>
    </xdr:from>
    <xdr:to>
      <xdr:col>9</xdr:col>
      <xdr:colOff>647700</xdr:colOff>
      <xdr:row>24</xdr:row>
      <xdr:rowOff>65715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29652D0-250D-43A2-9AD1-41390F14C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5900" y="6718300"/>
          <a:ext cx="5105400" cy="1456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11</xdr:row>
      <xdr:rowOff>0</xdr:rowOff>
    </xdr:from>
    <xdr:to>
      <xdr:col>4</xdr:col>
      <xdr:colOff>2809648</xdr:colOff>
      <xdr:row>11</xdr:row>
      <xdr:rowOff>796018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A7AB74D-80CB-46A6-9527-98E76F92F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26429" y="8803821"/>
          <a:ext cx="2809648" cy="796018"/>
        </a:xfrm>
        <a:prstGeom prst="rect">
          <a:avLst/>
        </a:prstGeom>
      </xdr:spPr>
    </xdr:pic>
    <xdr:clientData/>
  </xdr:twoCellAnchor>
  <xdr:twoCellAnchor editAs="oneCell">
    <xdr:from>
      <xdr:col>6</xdr:col>
      <xdr:colOff>367393</xdr:colOff>
      <xdr:row>11</xdr:row>
      <xdr:rowOff>0</xdr:rowOff>
    </xdr:from>
    <xdr:to>
      <xdr:col>7</xdr:col>
      <xdr:colOff>2789238</xdr:colOff>
      <xdr:row>11</xdr:row>
      <xdr:rowOff>796018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D7D13D3-DF37-4FED-9ACC-827DDF380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8304" y="8803821"/>
          <a:ext cx="2809648" cy="796018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11</xdr:row>
      <xdr:rowOff>0</xdr:rowOff>
    </xdr:from>
    <xdr:to>
      <xdr:col>10</xdr:col>
      <xdr:colOff>2809648</xdr:colOff>
      <xdr:row>11</xdr:row>
      <xdr:rowOff>796018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368C097-241D-4A5F-A37B-C93F04BEF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2733" y="8803821"/>
          <a:ext cx="2809648" cy="796018"/>
        </a:xfrm>
        <a:prstGeom prst="rect">
          <a:avLst/>
        </a:prstGeom>
      </xdr:spPr>
    </xdr:pic>
    <xdr:clientData/>
  </xdr:twoCellAnchor>
  <xdr:twoCellAnchor editAs="oneCell">
    <xdr:from>
      <xdr:col>4</xdr:col>
      <xdr:colOff>1</xdr:colOff>
      <xdr:row>42</xdr:row>
      <xdr:rowOff>0</xdr:rowOff>
    </xdr:from>
    <xdr:to>
      <xdr:col>4</xdr:col>
      <xdr:colOff>2687411</xdr:colOff>
      <xdr:row>42</xdr:row>
      <xdr:rowOff>216623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9575AFD-FF79-71F9-4219-53804C62EE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26430" y="29166911"/>
          <a:ext cx="2687410" cy="216623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42</xdr:row>
      <xdr:rowOff>0</xdr:rowOff>
    </xdr:from>
    <xdr:to>
      <xdr:col>8</xdr:col>
      <xdr:colOff>69450</xdr:colOff>
      <xdr:row>42</xdr:row>
      <xdr:rowOff>238125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5DF1AB1-CFDF-4C0B-88DF-AF93AD092A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18714" y="29166911"/>
          <a:ext cx="2954165" cy="238125"/>
        </a:xfrm>
        <a:prstGeom prst="rect">
          <a:avLst/>
        </a:prstGeom>
      </xdr:spPr>
    </xdr:pic>
    <xdr:clientData/>
  </xdr:twoCellAnchor>
  <xdr:twoCellAnchor editAs="oneCell">
    <xdr:from>
      <xdr:col>7</xdr:col>
      <xdr:colOff>74840</xdr:colOff>
      <xdr:row>41</xdr:row>
      <xdr:rowOff>27214</xdr:rowOff>
    </xdr:from>
    <xdr:to>
      <xdr:col>7</xdr:col>
      <xdr:colOff>2816679</xdr:colOff>
      <xdr:row>41</xdr:row>
      <xdr:rowOff>188115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D5A9E32B-AF12-FF87-7B1B-30AF26926D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93554" y="28962804"/>
          <a:ext cx="2741839" cy="160901"/>
        </a:xfrm>
        <a:prstGeom prst="rect">
          <a:avLst/>
        </a:prstGeom>
      </xdr:spPr>
    </xdr:pic>
    <xdr:clientData/>
  </xdr:twoCellAnchor>
  <xdr:twoCellAnchor editAs="oneCell">
    <xdr:from>
      <xdr:col>4</xdr:col>
      <xdr:colOff>34018</xdr:colOff>
      <xdr:row>40</xdr:row>
      <xdr:rowOff>231320</xdr:rowOff>
    </xdr:from>
    <xdr:to>
      <xdr:col>4</xdr:col>
      <xdr:colOff>2775857</xdr:colOff>
      <xdr:row>41</xdr:row>
      <xdr:rowOff>160900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5EBA9212-E038-68AA-2BFE-E1E8AABCB2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60447" y="28935589"/>
          <a:ext cx="2741839" cy="160901"/>
        </a:xfrm>
        <a:prstGeom prst="rect">
          <a:avLst/>
        </a:prstGeom>
      </xdr:spPr>
    </xdr:pic>
    <xdr:clientData/>
  </xdr:twoCellAnchor>
  <xdr:twoCellAnchor editAs="oneCell">
    <xdr:from>
      <xdr:col>4</xdr:col>
      <xdr:colOff>34018</xdr:colOff>
      <xdr:row>40</xdr:row>
      <xdr:rowOff>231320</xdr:rowOff>
    </xdr:from>
    <xdr:to>
      <xdr:col>4</xdr:col>
      <xdr:colOff>2775857</xdr:colOff>
      <xdr:row>41</xdr:row>
      <xdr:rowOff>160900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32E181B-BEA3-4672-B792-C8A6F3635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60447" y="28935589"/>
          <a:ext cx="2741839" cy="1656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739586</xdr:colOff>
      <xdr:row>30</xdr:row>
      <xdr:rowOff>134470</xdr:rowOff>
    </xdr:from>
    <xdr:ext cx="9229914" cy="11979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9AC20B-DC7E-07D5-76FB-7A54C4515C26}"/>
            </a:ext>
          </a:extLst>
        </xdr:cNvPr>
        <xdr:cNvSpPr txBox="1"/>
      </xdr:nvSpPr>
      <xdr:spPr>
        <a:xfrm>
          <a:off x="739586" y="4715541"/>
          <a:ext cx="9229914" cy="119795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400"/>
            <a:t>นำความเสี่ยงที่ต้องมีการดำเนินการทันที (กลุ่มสีแดง)</a:t>
          </a:r>
          <a:r>
            <a:rPr lang="en-US" sz="1400"/>
            <a:t> </a:t>
          </a:r>
          <a:r>
            <a:rPr lang="th-TH" sz="1400"/>
            <a:t>และดำเนินการลำดับถัดไป</a:t>
          </a:r>
          <a:r>
            <a:rPr lang="th-TH" sz="1400" baseline="0"/>
            <a:t> (กลุ่มสีส้ม)</a:t>
          </a:r>
          <a:r>
            <a:rPr lang="th-TH" sz="1400"/>
            <a:t> มาใช้ต่อในชีทถัดไปคือ </a:t>
          </a:r>
          <a:r>
            <a:rPr lang="en-US" sz="1400"/>
            <a:t>"</a:t>
          </a:r>
          <a:r>
            <a:rPr lang="th-TH" sz="1400"/>
            <a:t>5. คัดเลือกโครงการ,กิจกรรม</a:t>
          </a:r>
          <a:r>
            <a:rPr lang="en-US" sz="1400"/>
            <a:t>" </a:t>
          </a:r>
          <a:r>
            <a:rPr lang="th-TH" sz="1400"/>
            <a:t>เพื่อทำการ...</a:t>
          </a:r>
          <a:br>
            <a:rPr lang="th-TH" sz="1400"/>
          </a:br>
          <a:r>
            <a:rPr lang="th-TH" sz="1400"/>
            <a:t>- กำหนดเป้าหมาย </a:t>
          </a:r>
          <a:br>
            <a:rPr lang="th-TH" sz="1400"/>
          </a:br>
          <a:r>
            <a:rPr lang="th-TH" sz="1400"/>
            <a:t>- ระบุโครงการ/กิจกรรมการปรับตัวที่เป็นไปได้หลายรูปแบบ </a:t>
          </a:r>
          <a:br>
            <a:rPr lang="th-TH" sz="1400"/>
          </a:br>
          <a:r>
            <a:rPr lang="th-TH" sz="1400"/>
            <a:t>- คัดเลือกแนวทางการปรับตัวเพื่อการดำเนินงาน โดยกำหนดเกณฑ์ในการคัดเลือกกิจกรรมที่เหมาะสม</a:t>
          </a:r>
          <a:endParaRPr lang="en-US" sz="1400"/>
        </a:p>
      </xdr:txBody>
    </xdr:sp>
    <xdr:clientData/>
  </xdr:oneCellAnchor>
  <xdr:twoCellAnchor>
    <xdr:from>
      <xdr:col>0</xdr:col>
      <xdr:colOff>717176</xdr:colOff>
      <xdr:row>2</xdr:row>
      <xdr:rowOff>283882</xdr:rowOff>
    </xdr:from>
    <xdr:to>
      <xdr:col>3</xdr:col>
      <xdr:colOff>63500</xdr:colOff>
      <xdr:row>28</xdr:row>
      <xdr:rowOff>141942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81C0DE79-3ECF-C9F3-1DAE-E724947365BB}"/>
            </a:ext>
          </a:extLst>
        </xdr:cNvPr>
        <xdr:cNvSpPr/>
      </xdr:nvSpPr>
      <xdr:spPr>
        <a:xfrm>
          <a:off x="717176" y="673953"/>
          <a:ext cx="5197395" cy="3686203"/>
        </a:xfrm>
        <a:prstGeom prst="roundRect">
          <a:avLst>
            <a:gd name="adj" fmla="val 5221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978647</xdr:colOff>
      <xdr:row>29</xdr:row>
      <xdr:rowOff>7470</xdr:rowOff>
    </xdr:from>
    <xdr:to>
      <xdr:col>1</xdr:col>
      <xdr:colOff>1284941</xdr:colOff>
      <xdr:row>30</xdr:row>
      <xdr:rowOff>82176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1C8FCF6A-00F0-167A-7052-BEA6446B8CB3}"/>
            </a:ext>
          </a:extLst>
        </xdr:cNvPr>
        <xdr:cNvSpPr/>
      </xdr:nvSpPr>
      <xdr:spPr>
        <a:xfrm>
          <a:off x="1778000" y="4594411"/>
          <a:ext cx="306294" cy="261471"/>
        </a:xfrm>
        <a:prstGeom prst="downArrow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4269</xdr:colOff>
      <xdr:row>5</xdr:row>
      <xdr:rowOff>12273</xdr:rowOff>
    </xdr:from>
    <xdr:ext cx="7395882" cy="290412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D51AF34-AC93-04C0-3A88-E31E283C14F7}"/>
            </a:ext>
          </a:extLst>
        </xdr:cNvPr>
        <xdr:cNvSpPr txBox="1"/>
      </xdr:nvSpPr>
      <xdr:spPr>
        <a:xfrm>
          <a:off x="6472198" y="919416"/>
          <a:ext cx="7395882" cy="2904128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</a:p>
        <a:p>
          <a:r>
            <a:rPr lang="th-TH" sz="1800" b="1">
              <a:latin typeface="Angsana New" panose="02020603050405020304" pitchFamily="18" charset="-34"/>
              <a:cs typeface="Angsana New" panose="02020603050405020304" pitchFamily="18" charset="-34"/>
            </a:rPr>
            <a:t>ตัวอย่างเกณฑ์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(เกณฑ์และค่าน้ำหนักสามารถปรับเปลี่ยนได้)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ความเร่งด่วน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Urgency)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25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ผลประโยชน์ร่วม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Cross-cutting benefits)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ที่เกี่ยวข้องกับส่วนงานอื่นหรือส่วนการลดการปล่อยก๊าซเรือนกระจก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ความสอดคล้องกับนโยบายระดับที่เหนือขึ้นไป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Contribution to higher policy goals)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ประสิทธิภาพและความคุ้มค่าของการดำเนินการ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Efficiency/Cost-effectiveness)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20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ส่งเสริมการสร้างความตระหนักรู้ของผู้มีส่วนเกี่ยวข้อง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Awareness raising)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มีงบประมาณรองรับ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Secured budget)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10</a:t>
          </a:r>
        </a:p>
      </xdr:txBody>
    </xdr:sp>
    <xdr:clientData/>
  </xdr:oneCellAnchor>
  <xdr:twoCellAnchor>
    <xdr:from>
      <xdr:col>7</xdr:col>
      <xdr:colOff>67235</xdr:colOff>
      <xdr:row>7</xdr:row>
      <xdr:rowOff>74706</xdr:rowOff>
    </xdr:from>
    <xdr:to>
      <xdr:col>7</xdr:col>
      <xdr:colOff>455706</xdr:colOff>
      <xdr:row>9</xdr:row>
      <xdr:rowOff>784412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5E599E78-8AD6-BD4A-76B5-152042A61916}"/>
            </a:ext>
          </a:extLst>
        </xdr:cNvPr>
        <xdr:cNvSpPr/>
      </xdr:nvSpPr>
      <xdr:spPr>
        <a:xfrm>
          <a:off x="5954059" y="1382059"/>
          <a:ext cx="388471" cy="23607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49483</xdr:colOff>
      <xdr:row>11</xdr:row>
      <xdr:rowOff>271563</xdr:rowOff>
    </xdr:from>
    <xdr:to>
      <xdr:col>7</xdr:col>
      <xdr:colOff>523090</xdr:colOff>
      <xdr:row>11</xdr:row>
      <xdr:rowOff>549784</xdr:rowOff>
    </xdr:to>
    <xdr:sp macro="" textlink="">
      <xdr:nvSpPr>
        <xdr:cNvPr id="6" name="Arrow: Down 5">
          <a:extLst>
            <a:ext uri="{FF2B5EF4-FFF2-40B4-BE49-F238E27FC236}">
              <a16:creationId xmlns:a16="http://schemas.microsoft.com/office/drawing/2014/main" id="{634CA7B4-8253-525B-0C49-D6B4BEC38F60}"/>
            </a:ext>
          </a:extLst>
        </xdr:cNvPr>
        <xdr:cNvSpPr/>
      </xdr:nvSpPr>
      <xdr:spPr>
        <a:xfrm rot="18159336">
          <a:off x="5421411" y="3229341"/>
          <a:ext cx="278221" cy="1698784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186144</xdr:colOff>
      <xdr:row>18</xdr:row>
      <xdr:rowOff>82183</xdr:rowOff>
    </xdr:from>
    <xdr:to>
      <xdr:col>8</xdr:col>
      <xdr:colOff>13411</xdr:colOff>
      <xdr:row>19</xdr:row>
      <xdr:rowOff>175909</xdr:rowOff>
    </xdr:to>
    <xdr:sp macro="" textlink="">
      <xdr:nvSpPr>
        <xdr:cNvPr id="7" name="Arrow: Down 6">
          <a:extLst>
            <a:ext uri="{FF2B5EF4-FFF2-40B4-BE49-F238E27FC236}">
              <a16:creationId xmlns:a16="http://schemas.microsoft.com/office/drawing/2014/main" id="{0FCAA80C-3659-4B40-86C2-50DEA21988F7}"/>
            </a:ext>
          </a:extLst>
        </xdr:cNvPr>
        <xdr:cNvSpPr/>
      </xdr:nvSpPr>
      <xdr:spPr>
        <a:xfrm rot="3449939">
          <a:off x="5740701" y="8794716"/>
          <a:ext cx="277422" cy="1725464"/>
        </a:xfrm>
        <a:prstGeom prst="down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54334</xdr:colOff>
      <xdr:row>28</xdr:row>
      <xdr:rowOff>42786</xdr:rowOff>
    </xdr:from>
    <xdr:to>
      <xdr:col>7</xdr:col>
      <xdr:colOff>442805</xdr:colOff>
      <xdr:row>30</xdr:row>
      <xdr:rowOff>787128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F93A56E9-F8D2-4A16-9E94-695760958FE6}"/>
            </a:ext>
          </a:extLst>
        </xdr:cNvPr>
        <xdr:cNvSpPr/>
      </xdr:nvSpPr>
      <xdr:spPr>
        <a:xfrm>
          <a:off x="5930970" y="8066877"/>
          <a:ext cx="388471" cy="23607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7</xdr:col>
      <xdr:colOff>612467</xdr:colOff>
      <xdr:row>28</xdr:row>
      <xdr:rowOff>528521</xdr:rowOff>
    </xdr:from>
    <xdr:ext cx="3655639" cy="133959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9BB50F5-F6B4-46E7-9833-D4E951517937}"/>
            </a:ext>
          </a:extLst>
        </xdr:cNvPr>
        <xdr:cNvSpPr txBox="1"/>
      </xdr:nvSpPr>
      <xdr:spPr>
        <a:xfrm>
          <a:off x="6694860" y="11802040"/>
          <a:ext cx="3655639" cy="133959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กำหนดตัวชี้วัดของสาขาและโครงการที่เลือกมา โดยใช้หลักการ 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CREAM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(Clear, Relevant, Economic, Accepted, Monitorable) 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โดยดำเนินการต่อในชีทถัดไปคือ 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6. กำหนดตัวชี้วัด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endParaRPr lang="th-TH" sz="1800" i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471715</xdr:colOff>
      <xdr:row>3</xdr:row>
      <xdr:rowOff>97973</xdr:rowOff>
    </xdr:from>
    <xdr:to>
      <xdr:col>6</xdr:col>
      <xdr:colOff>661308</xdr:colOff>
      <xdr:row>6</xdr:row>
      <xdr:rowOff>45837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6D75B5-C68E-D5A4-BBEE-C94485294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6858" y="696687"/>
          <a:ext cx="3455307" cy="492150"/>
        </a:xfrm>
        <a:prstGeom prst="rect">
          <a:avLst/>
        </a:prstGeom>
      </xdr:spPr>
    </xdr:pic>
    <xdr:clientData/>
  </xdr:twoCellAnchor>
  <xdr:twoCellAnchor editAs="oneCell">
    <xdr:from>
      <xdr:col>7</xdr:col>
      <xdr:colOff>172357</xdr:colOff>
      <xdr:row>3</xdr:row>
      <xdr:rowOff>63504</xdr:rowOff>
    </xdr:from>
    <xdr:to>
      <xdr:col>10</xdr:col>
      <xdr:colOff>498929</xdr:colOff>
      <xdr:row>6</xdr:row>
      <xdr:rowOff>37114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A68377-FC97-CEA1-3A93-553B23AD8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51786" y="662218"/>
          <a:ext cx="3592286" cy="517896"/>
        </a:xfrm>
        <a:prstGeom prst="rect">
          <a:avLst/>
        </a:prstGeom>
      </xdr:spPr>
    </xdr:pic>
    <xdr:clientData/>
  </xdr:twoCellAnchor>
  <xdr:twoCellAnchor>
    <xdr:from>
      <xdr:col>3</xdr:col>
      <xdr:colOff>58964</xdr:colOff>
      <xdr:row>6</xdr:row>
      <xdr:rowOff>58965</xdr:rowOff>
    </xdr:from>
    <xdr:to>
      <xdr:col>7</xdr:col>
      <xdr:colOff>970642</xdr:colOff>
      <xdr:row>7</xdr:row>
      <xdr:rowOff>154214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C98D82FF-41B1-CA35-A162-0B1C9350EED6}"/>
            </a:ext>
          </a:extLst>
        </xdr:cNvPr>
        <xdr:cNvSpPr/>
      </xdr:nvSpPr>
      <xdr:spPr>
        <a:xfrm rot="16200000">
          <a:off x="7778750" y="-1292678"/>
          <a:ext cx="276678" cy="5265964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84365</xdr:colOff>
      <xdr:row>6</xdr:row>
      <xdr:rowOff>57150</xdr:rowOff>
    </xdr:from>
    <xdr:to>
      <xdr:col>11</xdr:col>
      <xdr:colOff>997858</xdr:colOff>
      <xdr:row>7</xdr:row>
      <xdr:rowOff>154214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5229C8A7-1ACB-4B0F-9EBB-2FE4649EF983}"/>
            </a:ext>
          </a:extLst>
        </xdr:cNvPr>
        <xdr:cNvSpPr/>
      </xdr:nvSpPr>
      <xdr:spPr>
        <a:xfrm rot="16200000">
          <a:off x="12702722" y="-750207"/>
          <a:ext cx="278493" cy="4179207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FFE3A-1177-4A39-B8E7-6A9F826A86F8}">
  <dimension ref="A1:M26"/>
  <sheetViews>
    <sheetView topLeftCell="A10" zoomScale="85" zoomScaleNormal="85" workbookViewId="0">
      <selection activeCell="A9" sqref="A9:M9"/>
    </sheetView>
  </sheetViews>
  <sheetFormatPr defaultColWidth="8.6640625" defaultRowHeight="14.25"/>
  <cols>
    <col min="1" max="16384" width="8.6640625" style="1"/>
  </cols>
  <sheetData>
    <row r="1" spans="1:13" s="2" customFormat="1" ht="22.05" customHeight="1">
      <c r="A1" s="2" t="s">
        <v>0</v>
      </c>
    </row>
    <row r="3" spans="1:13" ht="41.55" customHeight="1">
      <c r="A3" s="60" t="s">
        <v>4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3" ht="47" customHeight="1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3" ht="42" customHeight="1">
      <c r="A5" s="60" t="s">
        <v>5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13" ht="32.549999999999997" customHeight="1">
      <c r="A6" s="60" t="s">
        <v>1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3" ht="46.05" customHeight="1">
      <c r="A7" s="60" t="s">
        <v>6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</row>
    <row r="8" spans="1:13" ht="32.549999999999997" customHeight="1">
      <c r="A8" s="59" t="s">
        <v>1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</row>
    <row r="9" spans="1:13" ht="55.5" customHeight="1">
      <c r="A9" s="60" t="s">
        <v>7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</row>
    <row r="10" spans="1:13" ht="40.5" customHeight="1">
      <c r="A10" s="61" t="s">
        <v>1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</row>
    <row r="11" spans="1:13" ht="52.5" customHeight="1">
      <c r="A11" s="60" t="s">
        <v>8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</row>
    <row r="12" spans="1:13" ht="40.5" customHeight="1">
      <c r="A12" s="61" t="s">
        <v>2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</row>
    <row r="15" spans="1:13" ht="21">
      <c r="A15" s="2" t="s">
        <v>3</v>
      </c>
      <c r="H15" s="3"/>
    </row>
    <row r="16" spans="1:13">
      <c r="H16" s="3"/>
    </row>
    <row r="17" spans="1:13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</row>
    <row r="18" spans="1:13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</row>
    <row r="19" spans="1:13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</row>
    <row r="20" spans="1:13">
      <c r="A20" s="62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</row>
    <row r="21" spans="1:13">
      <c r="A21" s="62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</row>
    <row r="22" spans="1:13">
      <c r="A22" s="62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</row>
    <row r="23" spans="1:13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</row>
    <row r="24" spans="1:13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</row>
    <row r="25" spans="1:13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</row>
    <row r="26" spans="1:13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</row>
  </sheetData>
  <mergeCells count="11">
    <mergeCell ref="A9:M9"/>
    <mergeCell ref="A10:M10"/>
    <mergeCell ref="A11:M11"/>
    <mergeCell ref="A12:M12"/>
    <mergeCell ref="A17:M26"/>
    <mergeCell ref="A8:M8"/>
    <mergeCell ref="A3:M3"/>
    <mergeCell ref="A4:M4"/>
    <mergeCell ref="A5:M5"/>
    <mergeCell ref="A6:M6"/>
    <mergeCell ref="A7:M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04815-195D-46CB-AD5E-A4C895A20BF9}">
  <dimension ref="A1:M11"/>
  <sheetViews>
    <sheetView workbookViewId="0">
      <selection activeCell="G20" sqref="G20"/>
    </sheetView>
  </sheetViews>
  <sheetFormatPr defaultRowHeight="14.25"/>
  <sheetData>
    <row r="1" spans="1:13" ht="21">
      <c r="A1" s="64" t="s">
        <v>92</v>
      </c>
      <c r="B1" s="64"/>
      <c r="C1" s="64"/>
      <c r="D1" s="64"/>
    </row>
    <row r="3" spans="1:13" ht="38" customHeight="1">
      <c r="A3" s="65" t="s">
        <v>93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</row>
    <row r="4" spans="1:13" ht="41" customHeight="1">
      <c r="A4" s="65" t="s">
        <v>94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</row>
    <row r="5" spans="1:13" ht="21.5" customHeight="1">
      <c r="A5" s="66" t="s">
        <v>95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</row>
    <row r="6" spans="1:13" ht="13.5" customHeight="1">
      <c r="A6" s="63" t="s">
        <v>96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</row>
    <row r="7" spans="1:13">
      <c r="A7" s="63" t="s">
        <v>97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</row>
    <row r="8" spans="1:13">
      <c r="A8" s="63" t="s">
        <v>98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9" spans="1:13">
      <c r="A9" s="63" t="s">
        <v>99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</row>
    <row r="11" spans="1:13">
      <c r="A11" s="63" t="s">
        <v>100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</row>
  </sheetData>
  <mergeCells count="9">
    <mergeCell ref="A8:M8"/>
    <mergeCell ref="A9:M9"/>
    <mergeCell ref="A11:M11"/>
    <mergeCell ref="A1:D1"/>
    <mergeCell ref="A3:M3"/>
    <mergeCell ref="A4:M4"/>
    <mergeCell ref="A5:M5"/>
    <mergeCell ref="A6:M6"/>
    <mergeCell ref="A7:M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2B61F-38D7-49CC-9466-E82CF62BAAD1}">
  <dimension ref="A1:Q76"/>
  <sheetViews>
    <sheetView tabSelected="1" zoomScale="70" zoomScaleNormal="70" workbookViewId="0">
      <selection activeCell="M42" sqref="M42:M52"/>
    </sheetView>
  </sheetViews>
  <sheetFormatPr defaultColWidth="8.6640625" defaultRowHeight="18"/>
  <cols>
    <col min="1" max="1" width="14.33203125" style="8" customWidth="1"/>
    <col min="2" max="2" width="37.265625" style="40" customWidth="1"/>
    <col min="3" max="3" width="6.796875" style="97" customWidth="1"/>
    <col min="4" max="4" width="6.33203125" style="97" customWidth="1"/>
    <col min="5" max="5" width="39.3984375" style="40" customWidth="1"/>
    <col min="6" max="6" width="5.46484375" style="97" customWidth="1"/>
    <col min="7" max="7" width="5.3984375" style="97" customWidth="1"/>
    <col min="8" max="8" width="40.3984375" style="40" customWidth="1"/>
    <col min="9" max="9" width="6.6640625" style="40" customWidth="1"/>
    <col min="10" max="10" width="6.796875" style="40" customWidth="1"/>
    <col min="11" max="11" width="41.1328125" style="40" customWidth="1"/>
    <col min="12" max="12" width="6.06640625" style="40" customWidth="1"/>
    <col min="13" max="13" width="5.73046875" style="40" customWidth="1"/>
    <col min="14" max="14" width="36" style="40" customWidth="1"/>
    <col min="15" max="17" width="8.6640625" style="40"/>
    <col min="18" max="16384" width="8.6640625" style="8"/>
  </cols>
  <sheetData>
    <row r="1" spans="1:15">
      <c r="A1" s="8" t="s">
        <v>9</v>
      </c>
      <c r="B1" s="40" t="s">
        <v>159</v>
      </c>
    </row>
    <row r="2" spans="1:15">
      <c r="A2" s="8" t="s">
        <v>10</v>
      </c>
      <c r="B2" s="98">
        <v>2562</v>
      </c>
    </row>
    <row r="4" spans="1:15" ht="29" customHeight="1">
      <c r="C4" s="99" t="s">
        <v>13</v>
      </c>
      <c r="D4" s="99"/>
      <c r="E4" s="99"/>
      <c r="F4" s="100" t="s">
        <v>14</v>
      </c>
      <c r="G4" s="100"/>
      <c r="H4" s="100"/>
      <c r="I4" s="101" t="s">
        <v>15</v>
      </c>
      <c r="J4" s="102"/>
      <c r="K4" s="103"/>
      <c r="L4" s="104" t="s">
        <v>19</v>
      </c>
      <c r="M4" s="104"/>
      <c r="N4" s="104"/>
    </row>
    <row r="5" spans="1:15">
      <c r="A5" s="9" t="s">
        <v>11</v>
      </c>
      <c r="B5" s="105" t="s">
        <v>12</v>
      </c>
      <c r="C5" s="106" t="s">
        <v>16</v>
      </c>
      <c r="D5" s="107" t="s">
        <v>17</v>
      </c>
      <c r="E5" s="108" t="s">
        <v>18</v>
      </c>
      <c r="F5" s="106" t="s">
        <v>16</v>
      </c>
      <c r="G5" s="107" t="s">
        <v>17</v>
      </c>
      <c r="H5" s="108" t="s">
        <v>18</v>
      </c>
      <c r="I5" s="109" t="s">
        <v>16</v>
      </c>
      <c r="J5" s="110" t="s">
        <v>17</v>
      </c>
      <c r="K5" s="108" t="s">
        <v>45</v>
      </c>
      <c r="L5" s="109" t="s">
        <v>16</v>
      </c>
      <c r="M5" s="110" t="s">
        <v>17</v>
      </c>
      <c r="N5" s="108" t="s">
        <v>18</v>
      </c>
    </row>
    <row r="6" spans="1:15" ht="91.5" customHeight="1">
      <c r="A6" s="67" t="s">
        <v>20</v>
      </c>
      <c r="B6" s="111" t="s">
        <v>21</v>
      </c>
      <c r="D6" s="112" t="s">
        <v>158</v>
      </c>
      <c r="E6" s="113"/>
      <c r="F6" s="118" t="s">
        <v>158</v>
      </c>
      <c r="G6" s="118"/>
      <c r="H6" s="54" t="s">
        <v>192</v>
      </c>
      <c r="I6" s="113"/>
      <c r="J6" s="118" t="s">
        <v>158</v>
      </c>
      <c r="K6" s="113" t="s">
        <v>205</v>
      </c>
      <c r="L6" s="113"/>
      <c r="M6" s="118" t="s">
        <v>158</v>
      </c>
      <c r="N6" s="113" t="s">
        <v>206</v>
      </c>
    </row>
    <row r="7" spans="1:15" ht="51.75" customHeight="1">
      <c r="A7" s="68"/>
      <c r="B7" s="111" t="s">
        <v>22</v>
      </c>
      <c r="C7" s="112"/>
      <c r="D7" s="112" t="s">
        <v>158</v>
      </c>
      <c r="E7" s="113"/>
      <c r="F7" s="118" t="s">
        <v>158</v>
      </c>
      <c r="G7" s="118"/>
      <c r="H7" s="113"/>
      <c r="I7" s="113"/>
      <c r="J7" s="118" t="s">
        <v>158</v>
      </c>
      <c r="K7" s="113"/>
      <c r="L7" s="113"/>
      <c r="M7" s="118" t="s">
        <v>158</v>
      </c>
      <c r="N7" s="113"/>
    </row>
    <row r="8" spans="1:15" ht="144">
      <c r="A8" s="68"/>
      <c r="B8" s="111" t="s">
        <v>23</v>
      </c>
      <c r="C8" s="112" t="s">
        <v>158</v>
      </c>
      <c r="D8" s="112"/>
      <c r="E8" s="54" t="s">
        <v>193</v>
      </c>
      <c r="F8" s="118" t="s">
        <v>158</v>
      </c>
      <c r="G8" s="118"/>
      <c r="H8" s="54" t="s">
        <v>194</v>
      </c>
      <c r="I8" s="118" t="s">
        <v>158</v>
      </c>
      <c r="J8" s="54"/>
      <c r="K8" s="54" t="s">
        <v>195</v>
      </c>
      <c r="L8" s="118" t="s">
        <v>158</v>
      </c>
      <c r="M8" s="54"/>
      <c r="N8" s="54" t="s">
        <v>196</v>
      </c>
    </row>
    <row r="9" spans="1:15">
      <c r="A9" s="68"/>
      <c r="B9" s="111" t="s">
        <v>24</v>
      </c>
      <c r="C9" s="112"/>
      <c r="D9" s="112" t="s">
        <v>158</v>
      </c>
      <c r="E9" s="113"/>
      <c r="F9" s="112"/>
      <c r="G9" s="112" t="s">
        <v>158</v>
      </c>
      <c r="H9" s="113"/>
      <c r="I9" s="112"/>
      <c r="J9" s="112" t="s">
        <v>158</v>
      </c>
      <c r="K9" s="113"/>
      <c r="M9" s="112" t="s">
        <v>158</v>
      </c>
      <c r="N9" s="113"/>
    </row>
    <row r="10" spans="1:15" ht="51.4" customHeight="1">
      <c r="A10" s="68"/>
      <c r="B10" s="111" t="s">
        <v>25</v>
      </c>
      <c r="C10" s="112" t="s">
        <v>158</v>
      </c>
      <c r="D10" s="112"/>
      <c r="E10" s="113" t="s">
        <v>198</v>
      </c>
      <c r="F10" s="118" t="s">
        <v>158</v>
      </c>
      <c r="G10" s="118"/>
      <c r="H10" s="113" t="s">
        <v>197</v>
      </c>
      <c r="I10" s="112" t="s">
        <v>158</v>
      </c>
      <c r="J10" s="113"/>
      <c r="K10" s="113" t="s">
        <v>199</v>
      </c>
      <c r="L10" s="112" t="s">
        <v>158</v>
      </c>
      <c r="M10" s="113"/>
      <c r="N10" s="113" t="s">
        <v>200</v>
      </c>
    </row>
    <row r="11" spans="1:15" ht="234">
      <c r="A11" s="68"/>
      <c r="B11" s="111" t="s">
        <v>26</v>
      </c>
      <c r="C11" s="112" t="s">
        <v>158</v>
      </c>
      <c r="D11" s="112"/>
      <c r="E11" s="54" t="s">
        <v>201</v>
      </c>
      <c r="F11" s="112" t="s">
        <v>158</v>
      </c>
      <c r="G11" s="118"/>
      <c r="H11" s="54" t="s">
        <v>202</v>
      </c>
      <c r="I11" s="112" t="s">
        <v>158</v>
      </c>
      <c r="J11" s="54"/>
      <c r="K11" s="54" t="s">
        <v>203</v>
      </c>
      <c r="L11" s="112" t="s">
        <v>158</v>
      </c>
      <c r="M11" s="54"/>
      <c r="N11" s="54" t="s">
        <v>204</v>
      </c>
      <c r="O11" s="125"/>
    </row>
    <row r="12" spans="1:15" ht="268.89999999999998" customHeight="1">
      <c r="A12" s="68"/>
      <c r="B12" s="111" t="s">
        <v>27</v>
      </c>
      <c r="C12" s="118" t="s">
        <v>158</v>
      </c>
      <c r="D12" s="112"/>
      <c r="E12" s="113"/>
      <c r="F12" s="118" t="s">
        <v>158</v>
      </c>
      <c r="G12" s="118"/>
      <c r="H12" s="113"/>
      <c r="I12" s="118" t="s">
        <v>158</v>
      </c>
      <c r="J12" s="113"/>
      <c r="K12" s="113"/>
      <c r="L12" s="113"/>
      <c r="M12" s="113"/>
      <c r="N12" s="113"/>
    </row>
    <row r="13" spans="1:15" ht="36">
      <c r="A13" s="68"/>
      <c r="B13" s="111" t="s">
        <v>28</v>
      </c>
      <c r="C13" s="112"/>
      <c r="D13" s="112" t="s">
        <v>158</v>
      </c>
      <c r="E13" s="113"/>
      <c r="F13" s="118"/>
      <c r="G13" s="112" t="s">
        <v>158</v>
      </c>
      <c r="H13" s="113"/>
      <c r="I13" s="113"/>
      <c r="J13" s="112" t="s">
        <v>158</v>
      </c>
      <c r="K13" s="113"/>
      <c r="L13" s="113"/>
      <c r="M13" s="112" t="s">
        <v>158</v>
      </c>
      <c r="N13" s="113"/>
    </row>
    <row r="14" spans="1:15" ht="108">
      <c r="A14" s="69"/>
      <c r="B14" s="111" t="s">
        <v>29</v>
      </c>
      <c r="C14" s="112" t="s">
        <v>158</v>
      </c>
      <c r="D14" s="112"/>
      <c r="E14" s="113" t="s">
        <v>207</v>
      </c>
      <c r="F14" s="112" t="s">
        <v>158</v>
      </c>
      <c r="G14" s="118"/>
      <c r="H14" s="113" t="s">
        <v>208</v>
      </c>
      <c r="I14" s="112" t="s">
        <v>158</v>
      </c>
      <c r="J14" s="113"/>
      <c r="K14" s="113" t="s">
        <v>209</v>
      </c>
      <c r="L14" s="112" t="s">
        <v>158</v>
      </c>
      <c r="M14" s="113"/>
      <c r="N14" s="113" t="s">
        <v>210</v>
      </c>
    </row>
    <row r="15" spans="1:15" ht="12" customHeight="1">
      <c r="A15" s="10"/>
      <c r="B15" s="114"/>
      <c r="C15" s="115"/>
      <c r="D15" s="115"/>
      <c r="E15" s="119"/>
      <c r="F15" s="120"/>
      <c r="G15" s="120"/>
      <c r="H15" s="119"/>
      <c r="I15" s="119"/>
      <c r="J15" s="119"/>
      <c r="K15" s="119"/>
      <c r="L15" s="119"/>
      <c r="M15" s="119"/>
      <c r="N15" s="119"/>
    </row>
    <row r="16" spans="1:15" ht="54">
      <c r="A16" s="67" t="s">
        <v>44</v>
      </c>
      <c r="B16" s="5" t="s">
        <v>30</v>
      </c>
      <c r="C16" s="112" t="s">
        <v>158</v>
      </c>
      <c r="D16" s="112"/>
      <c r="E16" s="113" t="s">
        <v>211</v>
      </c>
      <c r="F16" s="118" t="s">
        <v>158</v>
      </c>
      <c r="G16" s="118"/>
      <c r="H16" s="113" t="s">
        <v>224</v>
      </c>
      <c r="J16" s="118" t="s">
        <v>158</v>
      </c>
      <c r="K16" s="113"/>
      <c r="L16" s="113"/>
      <c r="M16" s="118" t="s">
        <v>158</v>
      </c>
      <c r="N16" s="113"/>
    </row>
    <row r="17" spans="1:14" ht="54">
      <c r="A17" s="68"/>
      <c r="B17" s="5" t="s">
        <v>31</v>
      </c>
      <c r="C17" s="112" t="s">
        <v>158</v>
      </c>
      <c r="D17" s="112"/>
      <c r="E17" s="113" t="s">
        <v>212</v>
      </c>
      <c r="F17" s="118" t="s">
        <v>158</v>
      </c>
      <c r="G17" s="118"/>
      <c r="H17" s="113" t="s">
        <v>225</v>
      </c>
      <c r="I17" s="118"/>
      <c r="J17" s="118" t="s">
        <v>158</v>
      </c>
      <c r="K17" s="113"/>
      <c r="L17" s="113"/>
      <c r="M17" s="118" t="s">
        <v>158</v>
      </c>
      <c r="N17" s="113"/>
    </row>
    <row r="18" spans="1:14" ht="36">
      <c r="A18" s="68"/>
      <c r="B18" s="5" t="s">
        <v>32</v>
      </c>
      <c r="C18" s="112" t="s">
        <v>158</v>
      </c>
      <c r="D18" s="112"/>
      <c r="E18" s="113" t="s">
        <v>213</v>
      </c>
      <c r="F18" s="118" t="s">
        <v>158</v>
      </c>
      <c r="G18" s="118"/>
      <c r="H18" s="113" t="s">
        <v>226</v>
      </c>
      <c r="I18" s="118"/>
      <c r="J18" s="118" t="s">
        <v>158</v>
      </c>
      <c r="K18" s="113"/>
      <c r="L18" s="113"/>
      <c r="M18" s="118" t="s">
        <v>158</v>
      </c>
      <c r="N18" s="113"/>
    </row>
    <row r="19" spans="1:14" ht="39.75" customHeight="1">
      <c r="A19" s="68"/>
      <c r="B19" s="5" t="s">
        <v>33</v>
      </c>
      <c r="C19" s="112" t="s">
        <v>158</v>
      </c>
      <c r="D19" s="112"/>
      <c r="E19" s="113" t="s">
        <v>214</v>
      </c>
      <c r="F19" s="118" t="s">
        <v>158</v>
      </c>
      <c r="G19" s="118"/>
      <c r="H19" s="113" t="s">
        <v>227</v>
      </c>
      <c r="I19" s="118"/>
      <c r="J19" s="118" t="s">
        <v>158</v>
      </c>
      <c r="K19" s="113"/>
      <c r="L19" s="113"/>
      <c r="M19" s="118" t="s">
        <v>158</v>
      </c>
      <c r="N19" s="113"/>
    </row>
    <row r="20" spans="1:14" ht="54">
      <c r="A20" s="68"/>
      <c r="B20" s="5" t="s">
        <v>34</v>
      </c>
      <c r="C20" s="112" t="s">
        <v>158</v>
      </c>
      <c r="D20" s="112"/>
      <c r="E20" s="113" t="s">
        <v>215</v>
      </c>
      <c r="F20" s="118" t="s">
        <v>158</v>
      </c>
      <c r="G20" s="118"/>
      <c r="H20" s="113" t="s">
        <v>228</v>
      </c>
      <c r="I20" s="118"/>
      <c r="J20" s="118" t="s">
        <v>158</v>
      </c>
      <c r="K20" s="113"/>
      <c r="L20" s="113"/>
      <c r="M20" s="118" t="s">
        <v>158</v>
      </c>
      <c r="N20" s="113"/>
    </row>
    <row r="21" spans="1:14" ht="36">
      <c r="A21" s="68"/>
      <c r="B21" s="5" t="s">
        <v>35</v>
      </c>
      <c r="C21" s="112"/>
      <c r="D21" s="112"/>
      <c r="E21" s="113"/>
      <c r="F21" s="118" t="s">
        <v>158</v>
      </c>
      <c r="G21" s="118"/>
      <c r="H21" s="113" t="s">
        <v>229</v>
      </c>
      <c r="I21" s="118"/>
      <c r="J21" s="118" t="s">
        <v>158</v>
      </c>
      <c r="K21" s="113"/>
      <c r="L21" s="113"/>
      <c r="M21" s="118" t="s">
        <v>158</v>
      </c>
      <c r="N21" s="113"/>
    </row>
    <row r="22" spans="1:14" ht="36">
      <c r="A22" s="68"/>
      <c r="B22" s="5" t="s">
        <v>36</v>
      </c>
      <c r="C22" s="112" t="s">
        <v>158</v>
      </c>
      <c r="D22" s="112"/>
      <c r="E22" s="113" t="s">
        <v>216</v>
      </c>
      <c r="F22" s="118" t="s">
        <v>158</v>
      </c>
      <c r="G22" s="118"/>
      <c r="H22" s="113" t="s">
        <v>230</v>
      </c>
      <c r="I22" s="118"/>
      <c r="J22" s="118" t="s">
        <v>158</v>
      </c>
      <c r="K22" s="113"/>
      <c r="L22" s="113"/>
      <c r="M22" s="118" t="s">
        <v>158</v>
      </c>
      <c r="N22" s="113"/>
    </row>
    <row r="23" spans="1:14" ht="36">
      <c r="A23" s="68"/>
      <c r="B23" s="5" t="s">
        <v>37</v>
      </c>
      <c r="C23" s="112" t="s">
        <v>158</v>
      </c>
      <c r="D23" s="112"/>
      <c r="E23" s="113" t="s">
        <v>217</v>
      </c>
      <c r="F23" s="118" t="s">
        <v>158</v>
      </c>
      <c r="G23" s="118"/>
      <c r="H23" s="113" t="s">
        <v>231</v>
      </c>
      <c r="I23" s="118"/>
      <c r="J23" s="118" t="s">
        <v>158</v>
      </c>
      <c r="K23" s="113"/>
      <c r="L23" s="113"/>
      <c r="M23" s="118" t="s">
        <v>158</v>
      </c>
      <c r="N23" s="113"/>
    </row>
    <row r="24" spans="1:14" ht="36">
      <c r="A24" s="68"/>
      <c r="B24" s="5" t="s">
        <v>38</v>
      </c>
      <c r="C24" s="112" t="s">
        <v>158</v>
      </c>
      <c r="D24" s="112"/>
      <c r="E24" s="113" t="s">
        <v>218</v>
      </c>
      <c r="F24" s="118" t="s">
        <v>158</v>
      </c>
      <c r="G24" s="118"/>
      <c r="H24" s="113" t="s">
        <v>232</v>
      </c>
      <c r="I24" s="118"/>
      <c r="J24" s="118" t="s">
        <v>158</v>
      </c>
      <c r="K24" s="113"/>
      <c r="L24" s="113"/>
      <c r="M24" s="118" t="s">
        <v>158</v>
      </c>
      <c r="N24" s="113"/>
    </row>
    <row r="25" spans="1:14" ht="96.4" customHeight="1">
      <c r="A25" s="68"/>
      <c r="B25" s="5" t="s">
        <v>39</v>
      </c>
      <c r="C25" s="112" t="s">
        <v>158</v>
      </c>
      <c r="D25" s="112"/>
      <c r="E25" s="113" t="s">
        <v>219</v>
      </c>
      <c r="F25" s="118" t="s">
        <v>158</v>
      </c>
      <c r="G25" s="113"/>
      <c r="H25" s="113" t="s">
        <v>232</v>
      </c>
      <c r="I25" s="118"/>
      <c r="J25" s="118" t="s">
        <v>158</v>
      </c>
      <c r="K25" s="113"/>
      <c r="L25" s="113"/>
      <c r="M25" s="118" t="s">
        <v>158</v>
      </c>
      <c r="N25" s="113"/>
    </row>
    <row r="26" spans="1:14" ht="34.5" customHeight="1">
      <c r="A26" s="68"/>
      <c r="B26" s="5" t="s">
        <v>40</v>
      </c>
      <c r="C26" s="112" t="s">
        <v>158</v>
      </c>
      <c r="D26" s="112"/>
      <c r="E26" s="113" t="s">
        <v>223</v>
      </c>
      <c r="F26" s="112" t="s">
        <v>158</v>
      </c>
      <c r="G26" s="118"/>
      <c r="H26" s="113" t="s">
        <v>233</v>
      </c>
      <c r="I26" s="118"/>
      <c r="J26" s="118" t="s">
        <v>158</v>
      </c>
      <c r="K26" s="113"/>
      <c r="L26" s="113"/>
      <c r="M26" s="118" t="s">
        <v>158</v>
      </c>
      <c r="N26" s="113"/>
    </row>
    <row r="27" spans="1:14" ht="36">
      <c r="A27" s="68"/>
      <c r="B27" s="5" t="s">
        <v>41</v>
      </c>
      <c r="C27" s="112" t="s">
        <v>158</v>
      </c>
      <c r="D27" s="112"/>
      <c r="E27" s="113" t="s">
        <v>222</v>
      </c>
      <c r="F27" s="112" t="s">
        <v>158</v>
      </c>
      <c r="G27" s="118"/>
      <c r="H27" s="113" t="s">
        <v>234</v>
      </c>
      <c r="I27" s="118"/>
      <c r="J27" s="118" t="s">
        <v>158</v>
      </c>
      <c r="K27" s="113"/>
      <c r="L27" s="113"/>
      <c r="M27" s="118" t="s">
        <v>158</v>
      </c>
      <c r="N27" s="113"/>
    </row>
    <row r="28" spans="1:14" ht="36">
      <c r="A28" s="68"/>
      <c r="B28" s="5" t="s">
        <v>42</v>
      </c>
      <c r="C28" s="112" t="s">
        <v>158</v>
      </c>
      <c r="D28" s="112"/>
      <c r="E28" s="113" t="s">
        <v>221</v>
      </c>
      <c r="F28" s="112" t="s">
        <v>158</v>
      </c>
      <c r="G28" s="118"/>
      <c r="H28" s="113" t="s">
        <v>235</v>
      </c>
      <c r="I28" s="118"/>
      <c r="J28" s="118" t="s">
        <v>158</v>
      </c>
      <c r="K28" s="113"/>
      <c r="L28" s="113"/>
      <c r="M28" s="118" t="s">
        <v>158</v>
      </c>
      <c r="N28" s="113"/>
    </row>
    <row r="29" spans="1:14" ht="54">
      <c r="A29" s="69"/>
      <c r="B29" s="5" t="s">
        <v>43</v>
      </c>
      <c r="C29" s="112" t="s">
        <v>158</v>
      </c>
      <c r="D29" s="112"/>
      <c r="E29" s="113" t="s">
        <v>220</v>
      </c>
      <c r="F29" s="112" t="s">
        <v>158</v>
      </c>
      <c r="G29" s="118"/>
      <c r="H29" s="113" t="s">
        <v>236</v>
      </c>
      <c r="I29" s="118"/>
      <c r="J29" s="118" t="s">
        <v>158</v>
      </c>
      <c r="K29" s="113"/>
      <c r="L29" s="113"/>
      <c r="M29" s="118" t="s">
        <v>158</v>
      </c>
      <c r="N29" s="113"/>
    </row>
    <row r="30" spans="1:14">
      <c r="A30" s="11"/>
      <c r="B30" s="116"/>
      <c r="C30" s="117"/>
      <c r="D30" s="117"/>
      <c r="E30" s="121"/>
      <c r="F30" s="122"/>
      <c r="G30" s="122"/>
      <c r="H30" s="121"/>
      <c r="I30" s="121"/>
      <c r="J30" s="121"/>
      <c r="K30" s="121"/>
      <c r="L30" s="121"/>
      <c r="M30" s="121"/>
      <c r="N30" s="121"/>
    </row>
    <row r="31" spans="1:14" ht="72">
      <c r="A31" s="67" t="s">
        <v>56</v>
      </c>
      <c r="B31" s="5" t="s">
        <v>46</v>
      </c>
      <c r="C31" s="112" t="s">
        <v>158</v>
      </c>
      <c r="D31" s="118"/>
      <c r="E31" s="113" t="s">
        <v>246</v>
      </c>
      <c r="F31" s="112" t="s">
        <v>158</v>
      </c>
      <c r="G31" s="118"/>
      <c r="H31" s="113" t="s">
        <v>237</v>
      </c>
      <c r="I31" s="112" t="s">
        <v>158</v>
      </c>
      <c r="J31" s="112"/>
      <c r="K31" s="113" t="s">
        <v>255</v>
      </c>
      <c r="L31" s="112" t="s">
        <v>158</v>
      </c>
      <c r="M31" s="112"/>
      <c r="N31" s="113" t="s">
        <v>265</v>
      </c>
    </row>
    <row r="32" spans="1:14" ht="54">
      <c r="A32" s="68"/>
      <c r="B32" s="5" t="s">
        <v>47</v>
      </c>
      <c r="C32" s="112" t="s">
        <v>158</v>
      </c>
      <c r="D32" s="118"/>
      <c r="E32" s="113" t="s">
        <v>247</v>
      </c>
      <c r="F32" s="112" t="s">
        <v>158</v>
      </c>
      <c r="G32" s="118"/>
      <c r="H32" s="113" t="s">
        <v>238</v>
      </c>
      <c r="I32" s="112" t="s">
        <v>158</v>
      </c>
      <c r="J32" s="112"/>
      <c r="K32" s="113" t="s">
        <v>256</v>
      </c>
      <c r="L32" s="112" t="s">
        <v>158</v>
      </c>
      <c r="M32" s="112"/>
      <c r="N32" s="113" t="s">
        <v>266</v>
      </c>
    </row>
    <row r="33" spans="1:14" ht="36">
      <c r="A33" s="68"/>
      <c r="B33" s="5" t="s">
        <v>48</v>
      </c>
      <c r="C33" s="112" t="s">
        <v>158</v>
      </c>
      <c r="D33" s="118"/>
      <c r="E33" s="113" t="s">
        <v>248</v>
      </c>
      <c r="F33" s="112" t="s">
        <v>158</v>
      </c>
      <c r="G33" s="118"/>
      <c r="H33" s="113" t="s">
        <v>239</v>
      </c>
      <c r="I33" s="112" t="s">
        <v>158</v>
      </c>
      <c r="J33" s="112"/>
      <c r="K33" s="113" t="s">
        <v>257</v>
      </c>
      <c r="L33" s="112" t="s">
        <v>158</v>
      </c>
      <c r="M33" s="112"/>
      <c r="N33" s="113" t="s">
        <v>267</v>
      </c>
    </row>
    <row r="34" spans="1:14" ht="54">
      <c r="A34" s="68"/>
      <c r="B34" s="5" t="s">
        <v>49</v>
      </c>
      <c r="C34" s="112" t="s">
        <v>158</v>
      </c>
      <c r="D34" s="118"/>
      <c r="E34" s="113" t="s">
        <v>249</v>
      </c>
      <c r="F34" s="112" t="s">
        <v>158</v>
      </c>
      <c r="G34" s="118"/>
      <c r="H34" s="113" t="s">
        <v>240</v>
      </c>
      <c r="I34" s="112" t="s">
        <v>158</v>
      </c>
      <c r="J34" s="112"/>
      <c r="K34" s="113" t="s">
        <v>258</v>
      </c>
      <c r="L34" s="112" t="s">
        <v>158</v>
      </c>
      <c r="M34" s="112"/>
      <c r="N34" s="113" t="s">
        <v>268</v>
      </c>
    </row>
    <row r="35" spans="1:14" ht="36">
      <c r="A35" s="68"/>
      <c r="B35" s="5" t="s">
        <v>50</v>
      </c>
      <c r="C35" s="112" t="s">
        <v>158</v>
      </c>
      <c r="D35" s="118"/>
      <c r="E35" s="113" t="s">
        <v>250</v>
      </c>
      <c r="F35" s="112" t="s">
        <v>158</v>
      </c>
      <c r="G35" s="118"/>
      <c r="H35" s="113" t="s">
        <v>241</v>
      </c>
      <c r="I35" s="112" t="s">
        <v>158</v>
      </c>
      <c r="J35" s="112"/>
      <c r="K35" s="113" t="s">
        <v>259</v>
      </c>
      <c r="L35" s="112" t="s">
        <v>158</v>
      </c>
      <c r="M35" s="112"/>
      <c r="N35" s="113" t="s">
        <v>269</v>
      </c>
    </row>
    <row r="36" spans="1:14" ht="54">
      <c r="A36" s="68"/>
      <c r="B36" s="5" t="s">
        <v>51</v>
      </c>
      <c r="C36" s="112" t="s">
        <v>158</v>
      </c>
      <c r="D36" s="118"/>
      <c r="E36" s="113" t="s">
        <v>251</v>
      </c>
      <c r="F36" s="112" t="s">
        <v>158</v>
      </c>
      <c r="G36" s="118"/>
      <c r="H36" s="113" t="s">
        <v>242</v>
      </c>
      <c r="I36" s="112" t="s">
        <v>158</v>
      </c>
      <c r="J36" s="112"/>
      <c r="K36" s="113" t="s">
        <v>260</v>
      </c>
      <c r="L36" s="112" t="s">
        <v>158</v>
      </c>
      <c r="M36" s="112"/>
      <c r="N36" s="113" t="s">
        <v>270</v>
      </c>
    </row>
    <row r="37" spans="1:14" ht="54">
      <c r="A37" s="68"/>
      <c r="B37" s="5" t="s">
        <v>52</v>
      </c>
      <c r="C37" s="112" t="s">
        <v>158</v>
      </c>
      <c r="D37" s="118"/>
      <c r="E37" s="113" t="s">
        <v>252</v>
      </c>
      <c r="F37" s="112" t="s">
        <v>158</v>
      </c>
      <c r="G37" s="118"/>
      <c r="H37" s="113" t="s">
        <v>243</v>
      </c>
      <c r="I37" s="112" t="s">
        <v>158</v>
      </c>
      <c r="J37" s="112"/>
      <c r="K37" s="113" t="s">
        <v>261</v>
      </c>
      <c r="L37" s="112" t="s">
        <v>158</v>
      </c>
      <c r="M37" s="112"/>
      <c r="N37" s="113" t="s">
        <v>271</v>
      </c>
    </row>
    <row r="38" spans="1:14" ht="54">
      <c r="A38" s="68"/>
      <c r="B38" s="5" t="s">
        <v>53</v>
      </c>
      <c r="C38" s="112" t="s">
        <v>158</v>
      </c>
      <c r="D38" s="118"/>
      <c r="E38" s="113" t="s">
        <v>253</v>
      </c>
      <c r="F38" s="112" t="s">
        <v>158</v>
      </c>
      <c r="G38" s="118"/>
      <c r="H38" s="113" t="s">
        <v>244</v>
      </c>
      <c r="I38" s="112" t="s">
        <v>158</v>
      </c>
      <c r="J38" s="112"/>
      <c r="K38" s="113" t="s">
        <v>262</v>
      </c>
      <c r="L38" s="112" t="s">
        <v>158</v>
      </c>
      <c r="M38" s="112"/>
      <c r="N38" s="113" t="s">
        <v>272</v>
      </c>
    </row>
    <row r="39" spans="1:14" ht="36">
      <c r="A39" s="68"/>
      <c r="B39" s="5" t="s">
        <v>54</v>
      </c>
      <c r="C39" s="112" t="s">
        <v>158</v>
      </c>
      <c r="D39" s="118"/>
      <c r="E39" s="113" t="s">
        <v>254</v>
      </c>
      <c r="F39" s="112" t="s">
        <v>158</v>
      </c>
      <c r="G39" s="118"/>
      <c r="H39" s="113" t="s">
        <v>245</v>
      </c>
      <c r="I39" s="112" t="s">
        <v>158</v>
      </c>
      <c r="J39" s="112"/>
      <c r="K39" s="113" t="s">
        <v>263</v>
      </c>
      <c r="L39" s="112"/>
      <c r="M39" s="112" t="s">
        <v>158</v>
      </c>
      <c r="N39" s="113"/>
    </row>
    <row r="40" spans="1:14" ht="36">
      <c r="A40" s="69"/>
      <c r="B40" s="5" t="s">
        <v>55</v>
      </c>
      <c r="D40" s="112" t="s">
        <v>158</v>
      </c>
      <c r="E40" s="113"/>
      <c r="G40" s="112" t="s">
        <v>158</v>
      </c>
      <c r="H40" s="113"/>
      <c r="I40" s="112" t="s">
        <v>158</v>
      </c>
      <c r="J40" s="112"/>
      <c r="K40" s="113" t="s">
        <v>264</v>
      </c>
      <c r="L40" s="112"/>
      <c r="M40" s="112" t="s">
        <v>158</v>
      </c>
      <c r="N40" s="113"/>
    </row>
    <row r="41" spans="1:14">
      <c r="A41" s="11"/>
      <c r="B41" s="116"/>
      <c r="C41" s="117"/>
      <c r="D41" s="117"/>
      <c r="E41" s="121"/>
      <c r="F41" s="122"/>
      <c r="G41" s="122"/>
      <c r="H41" s="121"/>
      <c r="I41" s="121"/>
      <c r="J41" s="121"/>
      <c r="K41" s="121"/>
      <c r="L41" s="121"/>
      <c r="M41" s="121"/>
      <c r="N41" s="121"/>
    </row>
    <row r="42" spans="1:14" ht="39" customHeight="1">
      <c r="A42" s="67" t="s">
        <v>68</v>
      </c>
      <c r="B42" s="5" t="s">
        <v>57</v>
      </c>
      <c r="C42" s="112" t="s">
        <v>158</v>
      </c>
      <c r="D42" s="112"/>
      <c r="E42" s="113"/>
      <c r="F42" s="112" t="s">
        <v>158</v>
      </c>
      <c r="G42" s="118"/>
      <c r="H42" s="113"/>
      <c r="I42" s="113"/>
      <c r="J42" s="112" t="s">
        <v>158</v>
      </c>
      <c r="K42" s="113"/>
      <c r="L42" s="113"/>
      <c r="M42" s="112" t="s">
        <v>158</v>
      </c>
      <c r="N42" s="113"/>
    </row>
    <row r="43" spans="1:14" ht="69.75" customHeight="1">
      <c r="A43" s="68"/>
      <c r="B43" s="5" t="s">
        <v>58</v>
      </c>
      <c r="C43" s="112" t="s">
        <v>158</v>
      </c>
      <c r="D43" s="112"/>
      <c r="E43" s="113"/>
      <c r="F43" s="112" t="s">
        <v>158</v>
      </c>
      <c r="G43" s="118"/>
      <c r="H43" s="113"/>
      <c r="I43" s="113"/>
      <c r="J43" s="112" t="s">
        <v>158</v>
      </c>
      <c r="K43" s="113"/>
      <c r="L43" s="113"/>
      <c r="M43" s="112" t="s">
        <v>158</v>
      </c>
      <c r="N43" s="113"/>
    </row>
    <row r="44" spans="1:14">
      <c r="A44" s="68"/>
      <c r="B44" s="5" t="s">
        <v>59</v>
      </c>
      <c r="C44" s="112"/>
      <c r="D44" s="112" t="s">
        <v>158</v>
      </c>
      <c r="E44" s="113"/>
      <c r="F44" s="118"/>
      <c r="G44" s="112" t="s">
        <v>158</v>
      </c>
      <c r="H44" s="113"/>
      <c r="I44" s="113"/>
      <c r="J44" s="112" t="s">
        <v>158</v>
      </c>
      <c r="K44" s="113"/>
      <c r="L44" s="113"/>
      <c r="M44" s="112" t="s">
        <v>158</v>
      </c>
      <c r="N44" s="113"/>
    </row>
    <row r="45" spans="1:14" ht="64.5" customHeight="1">
      <c r="A45" s="68"/>
      <c r="B45" s="5" t="s">
        <v>60</v>
      </c>
      <c r="C45" s="112"/>
      <c r="D45" s="112" t="s">
        <v>158</v>
      </c>
      <c r="E45" s="113"/>
      <c r="F45" s="118"/>
      <c r="G45" s="112" t="s">
        <v>158</v>
      </c>
      <c r="H45" s="113"/>
      <c r="I45" s="113"/>
      <c r="J45" s="112" t="s">
        <v>158</v>
      </c>
      <c r="K45" s="113"/>
      <c r="L45" s="113"/>
      <c r="M45" s="112" t="s">
        <v>158</v>
      </c>
      <c r="N45" s="113"/>
    </row>
    <row r="46" spans="1:14">
      <c r="A46" s="68"/>
      <c r="B46" s="5" t="s">
        <v>61</v>
      </c>
      <c r="C46" s="112"/>
      <c r="D46" s="112" t="s">
        <v>158</v>
      </c>
      <c r="E46" s="113"/>
      <c r="F46" s="118"/>
      <c r="G46" s="112" t="s">
        <v>158</v>
      </c>
      <c r="H46" s="113"/>
      <c r="I46" s="113"/>
      <c r="J46" s="112" t="s">
        <v>158</v>
      </c>
      <c r="K46" s="113"/>
      <c r="L46" s="113"/>
      <c r="M46" s="112" t="s">
        <v>158</v>
      </c>
      <c r="N46" s="113"/>
    </row>
    <row r="47" spans="1:14">
      <c r="A47" s="68"/>
      <c r="B47" s="5" t="s">
        <v>62</v>
      </c>
      <c r="C47" s="112"/>
      <c r="D47" s="112" t="s">
        <v>158</v>
      </c>
      <c r="E47" s="113"/>
      <c r="F47" s="118"/>
      <c r="G47" s="112" t="s">
        <v>158</v>
      </c>
      <c r="H47" s="113"/>
      <c r="I47" s="113"/>
      <c r="J47" s="112" t="s">
        <v>158</v>
      </c>
      <c r="K47" s="113"/>
      <c r="L47" s="113"/>
      <c r="M47" s="112" t="s">
        <v>158</v>
      </c>
      <c r="N47" s="113"/>
    </row>
    <row r="48" spans="1:14">
      <c r="A48" s="68"/>
      <c r="B48" s="5" t="s">
        <v>63</v>
      </c>
      <c r="C48" s="112"/>
      <c r="D48" s="112" t="s">
        <v>158</v>
      </c>
      <c r="E48" s="113"/>
      <c r="F48" s="118"/>
      <c r="G48" s="112" t="s">
        <v>158</v>
      </c>
      <c r="H48" s="113"/>
      <c r="I48" s="113"/>
      <c r="J48" s="112" t="s">
        <v>158</v>
      </c>
      <c r="K48" s="113"/>
      <c r="L48" s="113"/>
      <c r="M48" s="112" t="s">
        <v>158</v>
      </c>
      <c r="N48" s="113"/>
    </row>
    <row r="49" spans="1:14">
      <c r="A49" s="68"/>
      <c r="B49" s="5" t="s">
        <v>64</v>
      </c>
      <c r="C49" s="112"/>
      <c r="D49" s="112" t="s">
        <v>158</v>
      </c>
      <c r="E49" s="113"/>
      <c r="F49" s="118"/>
      <c r="G49" s="112" t="s">
        <v>158</v>
      </c>
      <c r="H49" s="113"/>
      <c r="I49" s="113"/>
      <c r="J49" s="112" t="s">
        <v>158</v>
      </c>
      <c r="K49" s="113"/>
      <c r="L49" s="113"/>
      <c r="M49" s="112" t="s">
        <v>158</v>
      </c>
      <c r="N49" s="113"/>
    </row>
    <row r="50" spans="1:14">
      <c r="A50" s="68"/>
      <c r="B50" s="5" t="s">
        <v>65</v>
      </c>
      <c r="C50" s="112"/>
      <c r="D50" s="112" t="s">
        <v>158</v>
      </c>
      <c r="E50" s="113"/>
      <c r="F50" s="118"/>
      <c r="G50" s="112" t="s">
        <v>158</v>
      </c>
      <c r="H50" s="113"/>
      <c r="I50" s="113"/>
      <c r="J50" s="112" t="s">
        <v>158</v>
      </c>
      <c r="K50" s="113"/>
      <c r="L50" s="113"/>
      <c r="M50" s="112" t="s">
        <v>158</v>
      </c>
      <c r="N50" s="113"/>
    </row>
    <row r="51" spans="1:14">
      <c r="A51" s="68"/>
      <c r="B51" s="5" t="s">
        <v>66</v>
      </c>
      <c r="C51" s="112"/>
      <c r="D51" s="112" t="s">
        <v>158</v>
      </c>
      <c r="E51" s="113"/>
      <c r="F51" s="118"/>
      <c r="G51" s="112" t="s">
        <v>158</v>
      </c>
      <c r="H51" s="113"/>
      <c r="I51" s="113"/>
      <c r="J51" s="112" t="s">
        <v>158</v>
      </c>
      <c r="K51" s="113"/>
      <c r="L51" s="113"/>
      <c r="M51" s="112" t="s">
        <v>158</v>
      </c>
      <c r="N51" s="113"/>
    </row>
    <row r="52" spans="1:14">
      <c r="A52" s="69"/>
      <c r="B52" s="5" t="s">
        <v>67</v>
      </c>
      <c r="C52" s="112"/>
      <c r="D52" s="112" t="s">
        <v>158</v>
      </c>
      <c r="E52" s="113"/>
      <c r="F52" s="118"/>
      <c r="G52" s="112" t="s">
        <v>158</v>
      </c>
      <c r="H52" s="113"/>
      <c r="I52" s="113"/>
      <c r="J52" s="112" t="s">
        <v>158</v>
      </c>
      <c r="K52" s="113"/>
      <c r="L52" s="113"/>
      <c r="M52" s="112" t="s">
        <v>158</v>
      </c>
      <c r="N52" s="113"/>
    </row>
    <row r="53" spans="1:14">
      <c r="A53" s="11"/>
      <c r="B53" s="116"/>
      <c r="C53" s="117"/>
      <c r="D53" s="117"/>
      <c r="E53" s="121"/>
      <c r="F53" s="122"/>
      <c r="G53" s="122"/>
      <c r="H53" s="121"/>
      <c r="I53" s="121"/>
      <c r="J53" s="121"/>
      <c r="K53" s="121"/>
      <c r="L53" s="121"/>
      <c r="M53" s="121"/>
      <c r="N53" s="121"/>
    </row>
    <row r="54" spans="1:14" ht="57.4" customHeight="1">
      <c r="A54" s="70" t="s">
        <v>82</v>
      </c>
      <c r="B54" s="5" t="s">
        <v>69</v>
      </c>
      <c r="C54" s="112"/>
      <c r="D54" s="112" t="s">
        <v>158</v>
      </c>
      <c r="E54" s="55"/>
      <c r="F54" s="112"/>
      <c r="G54" s="112" t="s">
        <v>158</v>
      </c>
      <c r="H54" s="54"/>
      <c r="I54" s="112"/>
      <c r="J54" s="112" t="s">
        <v>158</v>
      </c>
      <c r="K54" s="54"/>
      <c r="L54" s="112"/>
      <c r="M54" s="112" t="s">
        <v>158</v>
      </c>
      <c r="N54" s="54"/>
    </row>
    <row r="55" spans="1:14" ht="36">
      <c r="A55" s="71"/>
      <c r="B55" s="5" t="s">
        <v>70</v>
      </c>
      <c r="C55" s="112"/>
      <c r="D55" s="112" t="s">
        <v>158</v>
      </c>
      <c r="E55" s="54"/>
      <c r="F55" s="112"/>
      <c r="G55" s="112" t="s">
        <v>158</v>
      </c>
      <c r="H55" s="54"/>
      <c r="I55" s="112"/>
      <c r="J55" s="112" t="s">
        <v>158</v>
      </c>
      <c r="K55" s="54"/>
      <c r="L55" s="112"/>
      <c r="M55" s="112" t="s">
        <v>158</v>
      </c>
      <c r="N55" s="54"/>
    </row>
    <row r="56" spans="1:14">
      <c r="A56" s="71"/>
      <c r="B56" s="5" t="s">
        <v>71</v>
      </c>
      <c r="C56" s="112"/>
      <c r="D56" s="112" t="s">
        <v>158</v>
      </c>
      <c r="E56" s="54"/>
      <c r="F56" s="112"/>
      <c r="G56" s="112" t="s">
        <v>158</v>
      </c>
      <c r="H56" s="54"/>
      <c r="I56" s="112"/>
      <c r="J56" s="112" t="s">
        <v>158</v>
      </c>
      <c r="K56" s="54"/>
      <c r="L56" s="112"/>
      <c r="M56" s="112" t="s">
        <v>158</v>
      </c>
      <c r="N56" s="54"/>
    </row>
    <row r="57" spans="1:14" ht="54">
      <c r="A57" s="71"/>
      <c r="B57" s="5" t="s">
        <v>72</v>
      </c>
      <c r="C57" s="112" t="s">
        <v>158</v>
      </c>
      <c r="D57" s="112"/>
      <c r="E57" s="54" t="s">
        <v>281</v>
      </c>
      <c r="F57" s="112" t="s">
        <v>158</v>
      </c>
      <c r="G57" s="112"/>
      <c r="H57" s="54" t="s">
        <v>290</v>
      </c>
      <c r="I57" s="112" t="s">
        <v>158</v>
      </c>
      <c r="J57" s="112"/>
      <c r="K57" s="54" t="s">
        <v>296</v>
      </c>
      <c r="L57" s="112" t="s">
        <v>158</v>
      </c>
      <c r="M57" s="112"/>
      <c r="N57" s="54" t="s">
        <v>273</v>
      </c>
    </row>
    <row r="58" spans="1:14" ht="72">
      <c r="A58" s="71"/>
      <c r="B58" s="5" t="s">
        <v>73</v>
      </c>
      <c r="C58" s="112" t="s">
        <v>158</v>
      </c>
      <c r="D58" s="112"/>
      <c r="E58" s="54" t="s">
        <v>282</v>
      </c>
      <c r="F58" s="112" t="s">
        <v>158</v>
      </c>
      <c r="G58" s="112"/>
      <c r="H58" s="54" t="s">
        <v>291</v>
      </c>
      <c r="I58" s="112" t="s">
        <v>158</v>
      </c>
      <c r="J58" s="112"/>
      <c r="K58" s="54" t="s">
        <v>297</v>
      </c>
      <c r="L58" s="112" t="s">
        <v>158</v>
      </c>
      <c r="M58" s="112"/>
      <c r="N58" s="54" t="s">
        <v>274</v>
      </c>
    </row>
    <row r="59" spans="1:14" ht="54">
      <c r="A59" s="71"/>
      <c r="B59" s="5" t="s">
        <v>74</v>
      </c>
      <c r="C59" s="112" t="s">
        <v>158</v>
      </c>
      <c r="D59" s="112"/>
      <c r="E59" s="54" t="s">
        <v>283</v>
      </c>
      <c r="F59" s="112" t="s">
        <v>158</v>
      </c>
      <c r="G59" s="112"/>
      <c r="H59" s="54" t="s">
        <v>292</v>
      </c>
      <c r="I59" s="112" t="s">
        <v>158</v>
      </c>
      <c r="J59" s="112"/>
      <c r="K59" s="54" t="s">
        <v>298</v>
      </c>
      <c r="L59" s="112" t="s">
        <v>158</v>
      </c>
      <c r="M59" s="112"/>
      <c r="N59" s="54" t="s">
        <v>275</v>
      </c>
    </row>
    <row r="60" spans="1:14" ht="36">
      <c r="A60" s="71"/>
      <c r="B60" s="5" t="s">
        <v>75</v>
      </c>
      <c r="C60" s="112" t="s">
        <v>158</v>
      </c>
      <c r="D60" s="112"/>
      <c r="E60" s="54" t="s">
        <v>284</v>
      </c>
      <c r="F60" s="112" t="s">
        <v>158</v>
      </c>
      <c r="G60" s="112"/>
      <c r="H60" s="54" t="s">
        <v>293</v>
      </c>
      <c r="I60" s="112" t="s">
        <v>158</v>
      </c>
      <c r="J60" s="112"/>
      <c r="K60" s="54" t="s">
        <v>299</v>
      </c>
      <c r="L60" s="112" t="s">
        <v>158</v>
      </c>
      <c r="M60" s="112"/>
      <c r="N60" s="54" t="s">
        <v>276</v>
      </c>
    </row>
    <row r="61" spans="1:14" ht="54">
      <c r="A61" s="71"/>
      <c r="B61" s="5" t="s">
        <v>76</v>
      </c>
      <c r="C61" s="112" t="s">
        <v>158</v>
      </c>
      <c r="D61" s="112"/>
      <c r="E61" s="54" t="s">
        <v>285</v>
      </c>
      <c r="F61" s="112" t="s">
        <v>158</v>
      </c>
      <c r="G61" s="112"/>
      <c r="H61" s="54" t="s">
        <v>294</v>
      </c>
      <c r="I61" s="112" t="s">
        <v>158</v>
      </c>
      <c r="J61" s="112"/>
      <c r="K61" s="54" t="s">
        <v>300</v>
      </c>
      <c r="L61" s="112" t="s">
        <v>158</v>
      </c>
      <c r="M61" s="112"/>
      <c r="N61" s="54" t="s">
        <v>277</v>
      </c>
    </row>
    <row r="62" spans="1:14" ht="36">
      <c r="A62" s="71"/>
      <c r="B62" s="5" t="s">
        <v>77</v>
      </c>
      <c r="C62" s="112" t="s">
        <v>158</v>
      </c>
      <c r="D62" s="112"/>
      <c r="E62" s="54" t="s">
        <v>286</v>
      </c>
      <c r="F62" s="112" t="s">
        <v>158</v>
      </c>
      <c r="G62" s="112"/>
      <c r="H62" s="54" t="s">
        <v>295</v>
      </c>
      <c r="I62" s="112" t="s">
        <v>158</v>
      </c>
      <c r="J62" s="112"/>
      <c r="K62" s="54" t="s">
        <v>301</v>
      </c>
      <c r="L62" s="112" t="s">
        <v>158</v>
      </c>
      <c r="M62" s="112"/>
      <c r="N62" s="54" t="s">
        <v>278</v>
      </c>
    </row>
    <row r="63" spans="1:14" ht="54">
      <c r="A63" s="71"/>
      <c r="B63" s="5" t="s">
        <v>78</v>
      </c>
      <c r="C63" s="112" t="s">
        <v>158</v>
      </c>
      <c r="D63" s="112"/>
      <c r="E63" s="54" t="s">
        <v>287</v>
      </c>
      <c r="F63" s="112" t="s">
        <v>158</v>
      </c>
      <c r="G63" s="112"/>
      <c r="H63" s="54" t="s">
        <v>287</v>
      </c>
      <c r="I63" s="112" t="s">
        <v>158</v>
      </c>
      <c r="J63" s="112"/>
      <c r="K63" s="54" t="s">
        <v>302</v>
      </c>
      <c r="L63" s="112" t="s">
        <v>158</v>
      </c>
      <c r="M63" s="112"/>
      <c r="N63" s="54" t="s">
        <v>279</v>
      </c>
    </row>
    <row r="64" spans="1:14" ht="36">
      <c r="A64" s="71"/>
      <c r="B64" s="5" t="s">
        <v>79</v>
      </c>
      <c r="C64" s="112" t="s">
        <v>158</v>
      </c>
      <c r="D64" s="112"/>
      <c r="E64" s="54" t="s">
        <v>288</v>
      </c>
      <c r="F64" s="112"/>
      <c r="G64" s="112" t="s">
        <v>158</v>
      </c>
      <c r="H64" s="54"/>
      <c r="I64" s="112" t="s">
        <v>158</v>
      </c>
      <c r="J64" s="112"/>
      <c r="K64" s="54" t="s">
        <v>303</v>
      </c>
      <c r="L64" s="112" t="s">
        <v>158</v>
      </c>
      <c r="M64" s="112"/>
      <c r="N64" s="54" t="s">
        <v>280</v>
      </c>
    </row>
    <row r="65" spans="1:14" ht="36">
      <c r="A65" s="71"/>
      <c r="B65" s="5" t="s">
        <v>80</v>
      </c>
      <c r="C65" s="112" t="s">
        <v>158</v>
      </c>
      <c r="D65" s="112"/>
      <c r="E65" s="54" t="s">
        <v>289</v>
      </c>
      <c r="F65" s="112"/>
      <c r="G65" s="112" t="s">
        <v>158</v>
      </c>
      <c r="H65" s="54"/>
      <c r="I65" s="112" t="s">
        <v>158</v>
      </c>
      <c r="J65" s="112"/>
      <c r="K65" s="54" t="s">
        <v>303</v>
      </c>
      <c r="L65" s="112"/>
      <c r="M65" s="112" t="s">
        <v>158</v>
      </c>
      <c r="N65" s="54"/>
    </row>
    <row r="66" spans="1:14">
      <c r="A66" s="72"/>
      <c r="B66" s="5" t="s">
        <v>81</v>
      </c>
      <c r="C66" s="112"/>
      <c r="D66" s="112" t="s">
        <v>158</v>
      </c>
      <c r="E66" s="54"/>
      <c r="F66" s="112"/>
      <c r="G66" s="112" t="s">
        <v>158</v>
      </c>
      <c r="H66" s="54"/>
      <c r="I66" s="112"/>
      <c r="J66" s="112" t="s">
        <v>158</v>
      </c>
      <c r="K66" s="54"/>
      <c r="L66" s="112"/>
      <c r="M66" s="112" t="s">
        <v>158</v>
      </c>
      <c r="N66" s="54"/>
    </row>
    <row r="67" spans="1:14">
      <c r="A67" s="11"/>
      <c r="B67" s="116"/>
      <c r="C67" s="117"/>
      <c r="D67" s="117"/>
      <c r="E67" s="126"/>
      <c r="F67" s="122"/>
      <c r="G67" s="122"/>
      <c r="H67" s="126"/>
      <c r="I67" s="126"/>
      <c r="J67" s="126"/>
      <c r="K67" s="126"/>
      <c r="L67" s="126"/>
      <c r="M67" s="126"/>
      <c r="N67" s="126"/>
    </row>
    <row r="68" spans="1:14" ht="90">
      <c r="A68" s="73" t="s">
        <v>91</v>
      </c>
      <c r="B68" s="5" t="s">
        <v>83</v>
      </c>
      <c r="C68" s="112"/>
      <c r="D68" s="112" t="s">
        <v>158</v>
      </c>
      <c r="E68" s="113"/>
      <c r="F68" s="112" t="s">
        <v>158</v>
      </c>
      <c r="G68" s="112"/>
      <c r="H68" s="113" t="s">
        <v>308</v>
      </c>
      <c r="I68" s="112" t="s">
        <v>158</v>
      </c>
      <c r="J68" s="112"/>
      <c r="K68" s="113" t="s">
        <v>315</v>
      </c>
      <c r="L68" s="112" t="s">
        <v>158</v>
      </c>
      <c r="M68" s="112"/>
      <c r="N68" s="113" t="s">
        <v>322</v>
      </c>
    </row>
    <row r="69" spans="1:14" ht="72">
      <c r="A69" s="74"/>
      <c r="B69" s="5" t="s">
        <v>84</v>
      </c>
      <c r="C69" s="112" t="s">
        <v>158</v>
      </c>
      <c r="D69" s="112"/>
      <c r="E69" s="113" t="s">
        <v>307</v>
      </c>
      <c r="F69" s="112" t="s">
        <v>158</v>
      </c>
      <c r="G69" s="112"/>
      <c r="H69" s="113" t="s">
        <v>309</v>
      </c>
      <c r="I69" s="112" t="s">
        <v>158</v>
      </c>
      <c r="J69" s="112"/>
      <c r="K69" s="113" t="s">
        <v>316</v>
      </c>
      <c r="L69" s="112" t="s">
        <v>158</v>
      </c>
      <c r="M69" s="112"/>
      <c r="N69" s="113" t="s">
        <v>323</v>
      </c>
    </row>
    <row r="70" spans="1:14" ht="54">
      <c r="A70" s="74"/>
      <c r="B70" s="5" t="s">
        <v>85</v>
      </c>
      <c r="C70" s="112" t="s">
        <v>158</v>
      </c>
      <c r="D70" s="112"/>
      <c r="E70" s="113" t="s">
        <v>306</v>
      </c>
      <c r="F70" s="112" t="s">
        <v>158</v>
      </c>
      <c r="G70" s="112"/>
      <c r="H70" s="113" t="s">
        <v>310</v>
      </c>
      <c r="I70" s="112" t="s">
        <v>158</v>
      </c>
      <c r="J70" s="112"/>
      <c r="K70" s="113" t="s">
        <v>317</v>
      </c>
      <c r="L70" s="112" t="s">
        <v>158</v>
      </c>
      <c r="M70" s="112"/>
      <c r="N70" s="113" t="s">
        <v>324</v>
      </c>
    </row>
    <row r="71" spans="1:14" ht="54">
      <c r="A71" s="74"/>
      <c r="B71" s="5" t="s">
        <v>86</v>
      </c>
      <c r="C71" s="112" t="s">
        <v>158</v>
      </c>
      <c r="D71" s="112"/>
      <c r="E71" s="113" t="s">
        <v>305</v>
      </c>
      <c r="F71" s="112" t="s">
        <v>158</v>
      </c>
      <c r="G71" s="112"/>
      <c r="H71" s="113" t="s">
        <v>311</v>
      </c>
      <c r="I71" s="112" t="s">
        <v>158</v>
      </c>
      <c r="J71" s="112"/>
      <c r="K71" s="113" t="s">
        <v>318</v>
      </c>
      <c r="L71" s="112" t="s">
        <v>158</v>
      </c>
      <c r="M71" s="112"/>
      <c r="N71" s="113" t="s">
        <v>325</v>
      </c>
    </row>
    <row r="72" spans="1:14" ht="54">
      <c r="A72" s="74"/>
      <c r="B72" s="5" t="s">
        <v>87</v>
      </c>
      <c r="C72" s="112" t="s">
        <v>158</v>
      </c>
      <c r="E72" s="113" t="s">
        <v>304</v>
      </c>
      <c r="F72" s="112" t="s">
        <v>158</v>
      </c>
      <c r="H72" s="113" t="s">
        <v>312</v>
      </c>
      <c r="I72" s="112" t="s">
        <v>158</v>
      </c>
      <c r="J72" s="97"/>
      <c r="K72" s="113" t="s">
        <v>319</v>
      </c>
      <c r="L72" s="112" t="s">
        <v>158</v>
      </c>
      <c r="M72" s="97"/>
      <c r="N72" s="113" t="s">
        <v>326</v>
      </c>
    </row>
    <row r="73" spans="1:14" ht="54">
      <c r="A73" s="74"/>
      <c r="B73" s="5" t="s">
        <v>88</v>
      </c>
      <c r="C73" s="112"/>
      <c r="D73" s="112" t="s">
        <v>158</v>
      </c>
      <c r="E73" s="113"/>
      <c r="F73" s="112" t="s">
        <v>158</v>
      </c>
      <c r="G73" s="112"/>
      <c r="H73" s="113" t="s">
        <v>313</v>
      </c>
      <c r="I73" s="112" t="s">
        <v>158</v>
      </c>
      <c r="J73" s="112"/>
      <c r="K73" s="113" t="s">
        <v>320</v>
      </c>
      <c r="L73" s="112"/>
      <c r="M73" s="112" t="s">
        <v>158</v>
      </c>
      <c r="N73" s="113"/>
    </row>
    <row r="74" spans="1:14" ht="36">
      <c r="A74" s="74"/>
      <c r="B74" s="5" t="s">
        <v>89</v>
      </c>
      <c r="C74" s="112"/>
      <c r="D74" s="112" t="s">
        <v>158</v>
      </c>
      <c r="E74" s="113"/>
      <c r="F74" s="112" t="s">
        <v>158</v>
      </c>
      <c r="G74" s="112"/>
      <c r="H74" s="113" t="s">
        <v>314</v>
      </c>
      <c r="I74" s="112" t="s">
        <v>158</v>
      </c>
      <c r="J74" s="112"/>
      <c r="K74" s="113" t="s">
        <v>321</v>
      </c>
      <c r="L74" s="112"/>
      <c r="M74" s="112" t="s">
        <v>158</v>
      </c>
      <c r="N74" s="113"/>
    </row>
    <row r="75" spans="1:14">
      <c r="A75" s="75"/>
      <c r="B75" s="5" t="s">
        <v>90</v>
      </c>
      <c r="C75" s="112"/>
      <c r="D75" s="112" t="s">
        <v>158</v>
      </c>
      <c r="E75" s="113"/>
      <c r="F75" s="112"/>
      <c r="G75" s="112" t="s">
        <v>158</v>
      </c>
      <c r="H75" s="113"/>
      <c r="I75" s="112"/>
      <c r="J75" s="112" t="s">
        <v>158</v>
      </c>
      <c r="K75" s="113"/>
      <c r="L75" s="112"/>
      <c r="M75" s="112" t="s">
        <v>158</v>
      </c>
      <c r="N75" s="113"/>
    </row>
    <row r="76" spans="1:14">
      <c r="E76" s="123"/>
      <c r="F76" s="124"/>
      <c r="G76" s="124"/>
      <c r="H76" s="123"/>
      <c r="I76" s="123"/>
      <c r="J76" s="123"/>
      <c r="K76" s="123"/>
      <c r="L76" s="123"/>
      <c r="M76" s="123"/>
      <c r="N76" s="123"/>
    </row>
  </sheetData>
  <mergeCells count="10">
    <mergeCell ref="C4:E4"/>
    <mergeCell ref="F4:H4"/>
    <mergeCell ref="I4:K4"/>
    <mergeCell ref="L4:N4"/>
    <mergeCell ref="A6:A14"/>
    <mergeCell ref="A16:A29"/>
    <mergeCell ref="A31:A40"/>
    <mergeCell ref="A42:A52"/>
    <mergeCell ref="A54:A66"/>
    <mergeCell ref="A68:A7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7D9B4-39BC-4F9A-824E-0B0FC9A70CC4}">
  <dimension ref="A1:E28"/>
  <sheetViews>
    <sheetView zoomScale="60" zoomScaleNormal="60" workbookViewId="0">
      <selection activeCell="D16" sqref="D16"/>
    </sheetView>
  </sheetViews>
  <sheetFormatPr defaultRowHeight="18"/>
  <cols>
    <col min="1" max="1" width="11.3984375" style="41" customWidth="1"/>
    <col min="2" max="2" width="50.73046875" style="41" customWidth="1"/>
    <col min="3" max="3" width="70.3984375" style="41" customWidth="1"/>
    <col min="4" max="4" width="31.33203125" style="41" customWidth="1"/>
    <col min="5" max="5" width="31.46484375" style="41" customWidth="1"/>
    <col min="6" max="16384" width="9.06640625" style="41"/>
  </cols>
  <sheetData>
    <row r="1" spans="1:5" ht="16.5" customHeight="1">
      <c r="A1" s="40" t="s">
        <v>9</v>
      </c>
      <c r="B1" s="41" t="s">
        <v>159</v>
      </c>
    </row>
    <row r="2" spans="1:5">
      <c r="A2" s="40" t="s">
        <v>10</v>
      </c>
      <c r="B2" s="57" t="s">
        <v>186</v>
      </c>
    </row>
    <row r="3" spans="1:5" ht="28.5" customHeight="1"/>
    <row r="4" spans="1:5" ht="31.05" customHeight="1">
      <c r="A4" s="42"/>
      <c r="B4" s="43" t="s">
        <v>101</v>
      </c>
      <c r="C4" s="44" t="s">
        <v>104</v>
      </c>
      <c r="D4" s="45" t="s">
        <v>103</v>
      </c>
      <c r="E4" s="46" t="s">
        <v>102</v>
      </c>
    </row>
    <row r="5" spans="1:5" ht="36">
      <c r="A5" s="47" t="s">
        <v>105</v>
      </c>
      <c r="B5" s="48" t="s">
        <v>106</v>
      </c>
      <c r="C5" s="49" t="s">
        <v>107</v>
      </c>
      <c r="D5" s="50" t="s">
        <v>108</v>
      </c>
      <c r="E5" s="51" t="s">
        <v>109</v>
      </c>
    </row>
    <row r="6" spans="1:5" ht="108">
      <c r="A6" s="52">
        <v>1</v>
      </c>
      <c r="B6" s="54" t="s">
        <v>161</v>
      </c>
      <c r="C6" s="54" t="s">
        <v>162</v>
      </c>
      <c r="D6" s="53"/>
      <c r="E6" s="53"/>
    </row>
    <row r="7" spans="1:5" ht="108.4" thickBot="1">
      <c r="A7" s="52">
        <v>2</v>
      </c>
      <c r="B7" s="54" t="s">
        <v>163</v>
      </c>
      <c r="C7" s="55" t="s">
        <v>164</v>
      </c>
      <c r="D7" s="53"/>
      <c r="E7" s="53"/>
    </row>
    <row r="8" spans="1:5" ht="108.4" thickBot="1">
      <c r="A8" s="52">
        <v>3</v>
      </c>
      <c r="B8" s="56" t="s">
        <v>165</v>
      </c>
      <c r="C8" s="55" t="s">
        <v>166</v>
      </c>
      <c r="D8" s="53"/>
      <c r="E8" s="53"/>
    </row>
    <row r="9" spans="1:5" ht="108">
      <c r="A9" s="52">
        <v>4</v>
      </c>
      <c r="B9" s="55" t="s">
        <v>167</v>
      </c>
      <c r="C9" s="55" t="s">
        <v>168</v>
      </c>
      <c r="D9" s="53"/>
      <c r="E9" s="53"/>
    </row>
    <row r="10" spans="1:5" ht="90">
      <c r="A10" s="52">
        <v>5</v>
      </c>
      <c r="B10" s="54" t="s">
        <v>169</v>
      </c>
      <c r="C10" s="54"/>
      <c r="D10" s="53"/>
      <c r="E10" s="53"/>
    </row>
    <row r="11" spans="1:5" ht="198">
      <c r="A11" s="52">
        <v>6</v>
      </c>
      <c r="B11" s="54" t="s">
        <v>170</v>
      </c>
      <c r="C11" s="54"/>
      <c r="D11" s="53"/>
      <c r="E11" s="53"/>
    </row>
    <row r="12" spans="1:5" ht="90">
      <c r="A12" s="52">
        <v>7</v>
      </c>
      <c r="B12" s="54" t="s">
        <v>171</v>
      </c>
      <c r="C12" s="55" t="s">
        <v>172</v>
      </c>
      <c r="D12" s="53"/>
      <c r="E12" s="53"/>
    </row>
    <row r="13" spans="1:5" ht="126">
      <c r="A13" s="52">
        <v>8</v>
      </c>
      <c r="B13" s="55" t="s">
        <v>173</v>
      </c>
      <c r="C13" s="55" t="s">
        <v>174</v>
      </c>
      <c r="D13" s="53"/>
      <c r="E13" s="53"/>
    </row>
    <row r="14" spans="1:5" ht="36">
      <c r="A14" s="52">
        <v>9</v>
      </c>
      <c r="B14" s="55" t="s">
        <v>175</v>
      </c>
      <c r="C14" s="54"/>
      <c r="D14" s="53"/>
      <c r="E14" s="53"/>
    </row>
    <row r="15" spans="1:5" ht="234">
      <c r="A15" s="52">
        <v>10</v>
      </c>
      <c r="B15" s="55" t="s">
        <v>176</v>
      </c>
      <c r="C15" s="54" t="s">
        <v>177</v>
      </c>
      <c r="D15" s="113" t="s">
        <v>160</v>
      </c>
      <c r="E15" s="53"/>
    </row>
    <row r="16" spans="1:5" ht="126">
      <c r="A16" s="52">
        <v>11</v>
      </c>
      <c r="B16" s="55" t="s">
        <v>178</v>
      </c>
      <c r="C16" s="54"/>
      <c r="D16" s="53"/>
      <c r="E16" s="53"/>
    </row>
    <row r="17" spans="1:5" ht="54">
      <c r="A17" s="52">
        <v>12</v>
      </c>
      <c r="B17" s="55" t="s">
        <v>179</v>
      </c>
      <c r="C17" s="54"/>
      <c r="D17" s="53"/>
      <c r="E17" s="53"/>
    </row>
    <row r="18" spans="1:5" ht="90">
      <c r="A18" s="52">
        <v>13</v>
      </c>
      <c r="B18" s="55" t="s">
        <v>180</v>
      </c>
      <c r="C18" s="54"/>
      <c r="D18" s="53"/>
      <c r="E18" s="53"/>
    </row>
    <row r="19" spans="1:5" ht="126">
      <c r="A19" s="52">
        <v>14</v>
      </c>
      <c r="B19" s="54" t="s">
        <v>181</v>
      </c>
      <c r="C19" s="54" t="s">
        <v>182</v>
      </c>
      <c r="D19" s="53"/>
      <c r="E19" s="53"/>
    </row>
    <row r="20" spans="1:5" ht="90">
      <c r="A20" s="52">
        <v>15</v>
      </c>
      <c r="B20" s="54" t="s">
        <v>183</v>
      </c>
      <c r="C20" s="54"/>
      <c r="D20" s="53"/>
      <c r="E20" s="53"/>
    </row>
    <row r="21" spans="1:5" ht="84.75" customHeight="1">
      <c r="A21" s="52">
        <v>16</v>
      </c>
      <c r="B21" s="54" t="s">
        <v>184</v>
      </c>
      <c r="C21" s="54" t="s">
        <v>185</v>
      </c>
      <c r="D21" s="53"/>
      <c r="E21" s="53"/>
    </row>
    <row r="22" spans="1:5">
      <c r="A22" s="52">
        <v>17</v>
      </c>
      <c r="B22" s="53"/>
      <c r="C22" s="53"/>
      <c r="D22" s="53"/>
      <c r="E22" s="53"/>
    </row>
    <row r="23" spans="1:5">
      <c r="A23" s="52">
        <v>18</v>
      </c>
      <c r="B23" s="53"/>
      <c r="C23" s="53"/>
      <c r="D23" s="53"/>
      <c r="E23" s="53"/>
    </row>
    <row r="24" spans="1:5">
      <c r="A24" s="52">
        <v>19</v>
      </c>
      <c r="B24" s="53"/>
      <c r="C24" s="53"/>
      <c r="D24" s="53"/>
      <c r="E24" s="53"/>
    </row>
    <row r="25" spans="1:5">
      <c r="A25" s="52">
        <v>20</v>
      </c>
      <c r="B25" s="53"/>
      <c r="C25" s="53"/>
      <c r="D25" s="53"/>
      <c r="E25" s="53"/>
    </row>
    <row r="26" spans="1:5">
      <c r="A26" s="52">
        <v>21</v>
      </c>
      <c r="B26" s="53"/>
      <c r="C26" s="53"/>
      <c r="D26" s="53"/>
      <c r="E26" s="53"/>
    </row>
    <row r="27" spans="1:5">
      <c r="A27" s="52" t="s">
        <v>110</v>
      </c>
      <c r="B27" s="53"/>
      <c r="C27" s="53"/>
      <c r="D27" s="53"/>
      <c r="E27" s="53"/>
    </row>
    <row r="28" spans="1:5">
      <c r="A28" s="52" t="s">
        <v>110</v>
      </c>
      <c r="B28" s="53"/>
      <c r="C28" s="53"/>
      <c r="D28" s="53"/>
      <c r="E28" s="53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2CD77-9598-4032-9E7C-A4EB7912AF7F}">
  <dimension ref="A1:Q31"/>
  <sheetViews>
    <sheetView topLeftCell="A16" zoomScale="70" zoomScaleNormal="70" workbookViewId="0">
      <selection activeCell="D39" sqref="D39"/>
    </sheetView>
  </sheetViews>
  <sheetFormatPr defaultRowHeight="14.25"/>
  <cols>
    <col min="1" max="1" width="31.6640625" customWidth="1"/>
    <col min="2" max="2" width="8.73046875" customWidth="1"/>
    <col min="6" max="7" width="8.73046875" customWidth="1"/>
    <col min="9" max="9" width="11.6640625" customWidth="1"/>
    <col min="10" max="16" width="10.6640625" customWidth="1"/>
  </cols>
  <sheetData>
    <row r="1" spans="1:17">
      <c r="A1" s="4" t="s">
        <v>9</v>
      </c>
      <c r="B1" t="s">
        <v>159</v>
      </c>
    </row>
    <row r="2" spans="1:17">
      <c r="A2" s="4" t="s">
        <v>10</v>
      </c>
      <c r="B2" s="58" t="s">
        <v>186</v>
      </c>
    </row>
    <row r="4" spans="1:17">
      <c r="A4" s="19" t="s">
        <v>11</v>
      </c>
      <c r="B4" s="82" t="s">
        <v>187</v>
      </c>
      <c r="C4" s="82"/>
      <c r="D4" s="82"/>
      <c r="E4" s="82"/>
      <c r="F4" s="82"/>
      <c r="G4" s="82"/>
    </row>
    <row r="5" spans="1:17">
      <c r="A5" s="19" t="s">
        <v>12</v>
      </c>
      <c r="B5" s="85" t="s">
        <v>189</v>
      </c>
      <c r="C5" s="86"/>
      <c r="D5" s="86"/>
      <c r="E5" s="86"/>
      <c r="F5" s="86"/>
      <c r="G5" s="87"/>
    </row>
    <row r="6" spans="1:17" ht="35.65" customHeight="1">
      <c r="A6" s="19" t="s">
        <v>113</v>
      </c>
      <c r="B6" s="83" t="s">
        <v>188</v>
      </c>
      <c r="C6" s="83"/>
      <c r="D6" s="83"/>
      <c r="E6" s="83"/>
      <c r="F6" s="83"/>
      <c r="G6" s="83"/>
    </row>
    <row r="7" spans="1:17">
      <c r="A7" s="20" t="s">
        <v>111</v>
      </c>
      <c r="B7" s="84" t="s">
        <v>112</v>
      </c>
      <c r="C7" s="84"/>
      <c r="D7" s="84"/>
      <c r="E7" s="84"/>
      <c r="F7" s="84"/>
      <c r="G7" s="84"/>
    </row>
    <row r="8" spans="1:17" ht="308.64999999999998" customHeight="1">
      <c r="A8" s="21" t="s">
        <v>114</v>
      </c>
      <c r="B8" s="76" t="s">
        <v>190</v>
      </c>
      <c r="C8" s="76"/>
      <c r="D8" s="76"/>
      <c r="E8" s="76"/>
      <c r="F8" s="76"/>
      <c r="G8" s="76"/>
      <c r="I8" s="12"/>
      <c r="J8" s="12"/>
      <c r="K8" s="12"/>
      <c r="L8" s="12"/>
      <c r="M8" s="12"/>
      <c r="N8" s="12"/>
      <c r="O8" s="12"/>
      <c r="P8" s="12"/>
    </row>
    <row r="9" spans="1:17" ht="90.4" customHeight="1">
      <c r="A9" s="22" t="s">
        <v>115</v>
      </c>
      <c r="B9" s="76" t="s">
        <v>191</v>
      </c>
      <c r="C9" s="76"/>
      <c r="D9" s="76"/>
      <c r="E9" s="76"/>
      <c r="F9" s="76"/>
      <c r="G9" s="76"/>
    </row>
    <row r="10" spans="1:17" ht="65" customHeight="1">
      <c r="A10" s="22" t="s">
        <v>116</v>
      </c>
      <c r="B10" s="76"/>
      <c r="C10" s="76"/>
      <c r="D10" s="76"/>
      <c r="E10" s="76"/>
      <c r="F10" s="76"/>
      <c r="G10" s="76"/>
    </row>
    <row r="12" spans="1:17" ht="57">
      <c r="J12" s="13" t="s">
        <v>151</v>
      </c>
      <c r="K12" s="13" t="s">
        <v>152</v>
      </c>
      <c r="L12" s="13" t="s">
        <v>153</v>
      </c>
      <c r="M12" s="13" t="s">
        <v>154</v>
      </c>
      <c r="N12" s="13" t="s">
        <v>124</v>
      </c>
      <c r="O12" s="13" t="s">
        <v>155</v>
      </c>
      <c r="P12" s="39" t="s">
        <v>156</v>
      </c>
    </row>
    <row r="13" spans="1:17">
      <c r="I13" s="6" t="s">
        <v>117</v>
      </c>
      <c r="J13" s="6">
        <v>25</v>
      </c>
      <c r="K13" s="6">
        <v>5</v>
      </c>
      <c r="L13" s="6">
        <v>0</v>
      </c>
      <c r="M13" s="6">
        <v>10</v>
      </c>
      <c r="N13" s="6">
        <v>10</v>
      </c>
      <c r="O13" s="6">
        <v>0</v>
      </c>
      <c r="P13" s="6">
        <f>SUM(J13:O13)</f>
        <v>50</v>
      </c>
      <c r="Q13" s="23"/>
    </row>
    <row r="14" spans="1:17">
      <c r="I14" s="6" t="s">
        <v>118</v>
      </c>
      <c r="J14" s="6">
        <v>25</v>
      </c>
      <c r="K14" s="6">
        <v>10</v>
      </c>
      <c r="L14" s="6">
        <v>10</v>
      </c>
      <c r="M14" s="6">
        <v>20</v>
      </c>
      <c r="N14" s="6">
        <v>15</v>
      </c>
      <c r="O14" s="6">
        <v>10</v>
      </c>
      <c r="P14" s="14">
        <f t="shared" ref="P14:P16" si="0">SUM(J14:O14)</f>
        <v>90</v>
      </c>
      <c r="Q14" s="23" t="s">
        <v>122</v>
      </c>
    </row>
    <row r="15" spans="1:17">
      <c r="I15" s="6" t="s">
        <v>119</v>
      </c>
      <c r="J15" s="6">
        <v>25</v>
      </c>
      <c r="K15" s="6">
        <v>15</v>
      </c>
      <c r="L15" s="6">
        <v>5</v>
      </c>
      <c r="M15" s="6">
        <v>20</v>
      </c>
      <c r="N15" s="6">
        <v>15</v>
      </c>
      <c r="O15" s="6">
        <v>5</v>
      </c>
      <c r="P15" s="14">
        <f t="shared" si="0"/>
        <v>85</v>
      </c>
      <c r="Q15" s="23" t="s">
        <v>122</v>
      </c>
    </row>
    <row r="16" spans="1:17" ht="13.05" customHeight="1">
      <c r="I16" s="6" t="s">
        <v>120</v>
      </c>
      <c r="J16" s="6">
        <v>25</v>
      </c>
      <c r="K16" s="6">
        <v>10</v>
      </c>
      <c r="L16" s="6">
        <v>5</v>
      </c>
      <c r="M16" s="6">
        <v>20</v>
      </c>
      <c r="N16" s="6">
        <v>10</v>
      </c>
      <c r="O16" s="6">
        <v>5</v>
      </c>
      <c r="P16" s="6">
        <f t="shared" si="0"/>
        <v>75</v>
      </c>
    </row>
    <row r="17" spans="1:9" ht="14.55" customHeight="1">
      <c r="I17" s="23"/>
    </row>
    <row r="18" spans="1:9" ht="14.55" customHeight="1"/>
    <row r="19" spans="1:9">
      <c r="I19" s="23"/>
    </row>
    <row r="21" spans="1:9">
      <c r="I21" s="23"/>
    </row>
    <row r="25" spans="1:9">
      <c r="A25" s="15" t="s">
        <v>11</v>
      </c>
      <c r="B25" s="77"/>
      <c r="C25" s="77"/>
      <c r="D25" s="77"/>
      <c r="E25" s="77"/>
      <c r="F25" s="77"/>
      <c r="G25" s="77"/>
    </row>
    <row r="26" spans="1:9">
      <c r="A26" s="15" t="s">
        <v>12</v>
      </c>
      <c r="B26" s="79" t="str">
        <f>B5</f>
        <v>สูง</v>
      </c>
      <c r="C26" s="80"/>
      <c r="D26" s="80"/>
      <c r="E26" s="80"/>
      <c r="F26" s="80"/>
      <c r="G26" s="81"/>
    </row>
    <row r="27" spans="1:9">
      <c r="A27" s="15" t="s">
        <v>113</v>
      </c>
      <c r="B27" s="77"/>
      <c r="C27" s="77"/>
      <c r="D27" s="77"/>
      <c r="E27" s="77"/>
      <c r="F27" s="77"/>
      <c r="G27" s="77"/>
    </row>
    <row r="28" spans="1:9">
      <c r="A28" s="16" t="s">
        <v>111</v>
      </c>
      <c r="B28" s="78" t="s">
        <v>112</v>
      </c>
      <c r="C28" s="78"/>
      <c r="D28" s="78"/>
      <c r="E28" s="78"/>
      <c r="F28" s="78"/>
      <c r="G28" s="78"/>
    </row>
    <row r="29" spans="1:9" ht="59" customHeight="1">
      <c r="A29" s="17" t="s">
        <v>114</v>
      </c>
      <c r="B29" s="76" t="s">
        <v>123</v>
      </c>
      <c r="C29" s="76"/>
      <c r="D29" s="76"/>
      <c r="E29" s="76"/>
      <c r="F29" s="76"/>
      <c r="G29" s="76"/>
    </row>
    <row r="30" spans="1:9" ht="68" customHeight="1">
      <c r="A30" s="18" t="s">
        <v>115</v>
      </c>
      <c r="B30" s="76"/>
      <c r="C30" s="76"/>
      <c r="D30" s="76"/>
      <c r="E30" s="76"/>
      <c r="F30" s="76"/>
      <c r="G30" s="76"/>
    </row>
    <row r="31" spans="1:9" ht="64.5" customHeight="1">
      <c r="A31" s="18" t="s">
        <v>116</v>
      </c>
      <c r="B31" s="76" t="s">
        <v>121</v>
      </c>
      <c r="C31" s="76"/>
      <c r="D31" s="76"/>
      <c r="E31" s="76"/>
      <c r="F31" s="76"/>
      <c r="G31" s="76"/>
    </row>
  </sheetData>
  <mergeCells count="14">
    <mergeCell ref="B10:G10"/>
    <mergeCell ref="B4:G4"/>
    <mergeCell ref="B6:G6"/>
    <mergeCell ref="B7:G7"/>
    <mergeCell ref="B8:G8"/>
    <mergeCell ref="B9:G9"/>
    <mergeCell ref="B5:G5"/>
    <mergeCell ref="B31:G31"/>
    <mergeCell ref="B25:G25"/>
    <mergeCell ref="B27:G27"/>
    <mergeCell ref="B28:G28"/>
    <mergeCell ref="B29:G29"/>
    <mergeCell ref="B30:G30"/>
    <mergeCell ref="B26:G26"/>
  </mergeCells>
  <phoneticPr fontId="9" type="noConversion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15AAD-8716-4897-8227-1D92855DD967}">
  <dimension ref="A1:K18"/>
  <sheetViews>
    <sheetView topLeftCell="A16" zoomScale="70" zoomScaleNormal="70" workbookViewId="0">
      <selection activeCell="B9" sqref="B9:G9"/>
    </sheetView>
  </sheetViews>
  <sheetFormatPr defaultRowHeight="14.25"/>
  <cols>
    <col min="1" max="1" width="29.06640625" customWidth="1"/>
    <col min="2" max="7" width="8.6640625" customWidth="1"/>
    <col min="8" max="8" width="42.73046875" customWidth="1"/>
    <col min="9" max="9" width="26.06640625" customWidth="1"/>
    <col min="10" max="10" width="25.6640625" customWidth="1"/>
    <col min="11" max="11" width="25.33203125" customWidth="1"/>
  </cols>
  <sheetData>
    <row r="1" spans="1:11">
      <c r="A1" s="4" t="s">
        <v>9</v>
      </c>
    </row>
    <row r="2" spans="1:11">
      <c r="A2" s="4" t="s">
        <v>10</v>
      </c>
    </row>
    <row r="3" spans="1:11">
      <c r="I3" t="s">
        <v>157</v>
      </c>
    </row>
    <row r="4" spans="1:11">
      <c r="A4" s="15" t="s">
        <v>11</v>
      </c>
      <c r="B4" s="77"/>
      <c r="C4" s="77"/>
      <c r="D4" s="77"/>
      <c r="E4" s="77"/>
      <c r="F4" s="77"/>
      <c r="G4" s="77"/>
    </row>
    <row r="5" spans="1:11">
      <c r="A5" s="15" t="s">
        <v>12</v>
      </c>
      <c r="B5" s="79" t="s">
        <v>131</v>
      </c>
      <c r="C5" s="80"/>
      <c r="D5" s="80"/>
      <c r="E5" s="80"/>
      <c r="F5" s="80"/>
      <c r="G5" s="81"/>
    </row>
    <row r="6" spans="1:11" ht="17.55" customHeight="1">
      <c r="A6" s="15" t="s">
        <v>113</v>
      </c>
      <c r="B6" s="88" t="s">
        <v>132</v>
      </c>
      <c r="C6" s="88"/>
      <c r="D6" s="88"/>
      <c r="E6" s="88"/>
      <c r="F6" s="88"/>
      <c r="G6" s="88"/>
    </row>
    <row r="7" spans="1:11" ht="16.5" customHeight="1">
      <c r="A7" s="16" t="s">
        <v>111</v>
      </c>
      <c r="B7" s="78" t="s">
        <v>112</v>
      </c>
      <c r="C7" s="78"/>
      <c r="D7" s="78"/>
      <c r="E7" s="78"/>
      <c r="F7" s="78"/>
      <c r="G7" s="78"/>
      <c r="H7" s="31" t="s">
        <v>125</v>
      </c>
      <c r="I7" s="31" t="s">
        <v>128</v>
      </c>
      <c r="J7" s="31" t="s">
        <v>129</v>
      </c>
      <c r="K7" s="31" t="s">
        <v>130</v>
      </c>
    </row>
    <row r="8" spans="1:11" ht="58.05" customHeight="1">
      <c r="A8" s="17" t="s">
        <v>114</v>
      </c>
      <c r="B8" s="89" t="s">
        <v>123</v>
      </c>
      <c r="C8" s="89"/>
      <c r="D8" s="89"/>
      <c r="E8" s="89"/>
      <c r="F8" s="89"/>
      <c r="G8" s="89"/>
      <c r="H8" s="37" t="s">
        <v>149</v>
      </c>
      <c r="I8" s="37" t="s">
        <v>149</v>
      </c>
      <c r="J8" s="37" t="s">
        <v>149</v>
      </c>
      <c r="K8" s="37" t="s">
        <v>149</v>
      </c>
    </row>
    <row r="9" spans="1:11" ht="62" customHeight="1">
      <c r="A9" s="18" t="s">
        <v>115</v>
      </c>
      <c r="B9" s="89"/>
      <c r="C9" s="89"/>
      <c r="D9" s="89"/>
      <c r="E9" s="89"/>
      <c r="F9" s="89"/>
      <c r="G9" s="89"/>
      <c r="H9" s="6"/>
      <c r="I9" s="6"/>
      <c r="J9" s="6"/>
      <c r="K9" s="6"/>
    </row>
    <row r="10" spans="1:11" ht="63.5" customHeight="1">
      <c r="A10" s="18" t="s">
        <v>116</v>
      </c>
      <c r="B10" s="89" t="s">
        <v>121</v>
      </c>
      <c r="C10" s="89"/>
      <c r="D10" s="89"/>
      <c r="E10" s="89"/>
      <c r="F10" s="89"/>
      <c r="G10" s="89"/>
      <c r="H10" s="38" t="s">
        <v>150</v>
      </c>
      <c r="I10" s="38" t="s">
        <v>150</v>
      </c>
      <c r="J10" s="38" t="s">
        <v>150</v>
      </c>
      <c r="K10" s="38" t="s">
        <v>150</v>
      </c>
    </row>
    <row r="11" spans="1:11" ht="74" customHeight="1">
      <c r="H11" s="30" t="s">
        <v>141</v>
      </c>
      <c r="I11" s="6"/>
      <c r="J11" s="6"/>
      <c r="K11" s="6"/>
    </row>
    <row r="13" spans="1:11" ht="17" customHeight="1"/>
    <row r="17" spans="1:8">
      <c r="H17" s="26" t="s">
        <v>127</v>
      </c>
    </row>
    <row r="18" spans="1:8" ht="57">
      <c r="A18" s="24" t="s">
        <v>126</v>
      </c>
      <c r="B18" s="90" t="str">
        <f>B6</f>
        <v>รักษาเสถียรภาพของ m และรายได้ของ p</v>
      </c>
      <c r="C18" s="90"/>
      <c r="D18" s="90"/>
      <c r="E18" s="90"/>
      <c r="F18" s="90"/>
      <c r="G18" s="90"/>
      <c r="H18" s="25" t="s">
        <v>133</v>
      </c>
    </row>
  </sheetData>
  <mergeCells count="8">
    <mergeCell ref="B6:G6"/>
    <mergeCell ref="B5:G5"/>
    <mergeCell ref="B4:G4"/>
    <mergeCell ref="B10:G10"/>
    <mergeCell ref="B18:G18"/>
    <mergeCell ref="B9:G9"/>
    <mergeCell ref="B8:G8"/>
    <mergeCell ref="B7:G7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6D2E-95EF-4E61-A692-8223EDB3DD5B}">
  <dimension ref="A1:L18"/>
  <sheetViews>
    <sheetView zoomScale="70" zoomScaleNormal="70" workbookViewId="0">
      <selection activeCell="B12" sqref="B12"/>
    </sheetView>
  </sheetViews>
  <sheetFormatPr defaultRowHeight="14.25"/>
  <cols>
    <col min="1" max="1" width="29.73046875" customWidth="1"/>
    <col min="2" max="2" width="29.3984375" customWidth="1"/>
    <col min="3" max="12" width="15.6640625" customWidth="1"/>
  </cols>
  <sheetData>
    <row r="1" spans="1:12">
      <c r="A1" s="4" t="s">
        <v>9</v>
      </c>
    </row>
    <row r="2" spans="1:12">
      <c r="A2" s="4" t="s">
        <v>10</v>
      </c>
    </row>
    <row r="3" spans="1:12" ht="18">
      <c r="A3" s="34" t="s">
        <v>145</v>
      </c>
    </row>
    <row r="8" spans="1:12" ht="18">
      <c r="A8" s="32" t="s">
        <v>134</v>
      </c>
      <c r="B8" s="27"/>
      <c r="C8" s="7"/>
      <c r="D8" s="7"/>
      <c r="E8" s="7"/>
      <c r="F8" s="7"/>
      <c r="G8" s="7"/>
      <c r="H8" s="7"/>
    </row>
    <row r="9" spans="1:12" ht="28.5">
      <c r="A9" s="36" t="s">
        <v>112</v>
      </c>
      <c r="B9" s="33"/>
      <c r="C9" s="35" t="s">
        <v>135</v>
      </c>
      <c r="D9" s="35" t="s">
        <v>136</v>
      </c>
      <c r="E9" s="35" t="s">
        <v>137</v>
      </c>
      <c r="F9" s="35" t="s">
        <v>138</v>
      </c>
      <c r="G9" s="35" t="s">
        <v>139</v>
      </c>
      <c r="H9" s="35" t="s">
        <v>140</v>
      </c>
      <c r="I9" s="35" t="s">
        <v>142</v>
      </c>
      <c r="J9" s="35" t="s">
        <v>143</v>
      </c>
      <c r="K9" s="35" t="s">
        <v>144</v>
      </c>
      <c r="L9" s="35" t="s">
        <v>113</v>
      </c>
    </row>
    <row r="10" spans="1:12" ht="40.049999999999997" customHeight="1">
      <c r="A10" s="91" t="s">
        <v>118</v>
      </c>
      <c r="B10" s="28" t="s">
        <v>146</v>
      </c>
      <c r="C10" s="29"/>
      <c r="D10" s="29"/>
      <c r="E10" s="29"/>
      <c r="F10" s="29"/>
      <c r="G10" s="29"/>
      <c r="H10" s="29"/>
      <c r="I10" s="6"/>
      <c r="J10" s="6"/>
      <c r="K10" s="6"/>
      <c r="L10" s="6"/>
    </row>
    <row r="11" spans="1:12" ht="40.049999999999997" customHeight="1">
      <c r="A11" s="92"/>
      <c r="B11" s="28" t="s">
        <v>147</v>
      </c>
      <c r="C11" s="29"/>
      <c r="D11" s="29"/>
      <c r="E11" s="29"/>
      <c r="F11" s="29"/>
      <c r="G11" s="29"/>
      <c r="H11" s="29"/>
      <c r="I11" s="6"/>
      <c r="J11" s="6"/>
      <c r="K11" s="6"/>
      <c r="L11" s="6"/>
    </row>
    <row r="12" spans="1:12" ht="40.049999999999997" customHeight="1">
      <c r="A12" s="93"/>
      <c r="B12" s="28" t="s">
        <v>148</v>
      </c>
      <c r="C12" s="29"/>
      <c r="D12" s="29"/>
      <c r="E12" s="29"/>
      <c r="F12" s="29"/>
      <c r="G12" s="29"/>
      <c r="H12" s="29"/>
      <c r="I12" s="6"/>
      <c r="J12" s="6"/>
      <c r="K12" s="6"/>
      <c r="L12" s="6"/>
    </row>
    <row r="13" spans="1:12" ht="40.049999999999997" customHeight="1">
      <c r="A13" s="94" t="s">
        <v>119</v>
      </c>
      <c r="B13" s="28" t="s">
        <v>146</v>
      </c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2" ht="40.049999999999997" customHeight="1">
      <c r="A14" s="95"/>
      <c r="B14" s="28" t="s">
        <v>147</v>
      </c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40.049999999999997" customHeight="1">
      <c r="A15" s="96"/>
      <c r="B15" s="28" t="s">
        <v>148</v>
      </c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ht="40.049999999999997" customHeight="1">
      <c r="A16" s="94" t="s">
        <v>121</v>
      </c>
      <c r="B16" s="28" t="s">
        <v>146</v>
      </c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12" ht="40.049999999999997" customHeight="1">
      <c r="A17" s="95"/>
      <c r="B17" s="28" t="s">
        <v>147</v>
      </c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 ht="40.049999999999997" customHeight="1">
      <c r="A18" s="96"/>
      <c r="B18" s="28" t="s">
        <v>148</v>
      </c>
      <c r="C18" s="6"/>
      <c r="D18" s="6"/>
      <c r="E18" s="6"/>
      <c r="F18" s="6"/>
      <c r="G18" s="6"/>
      <c r="H18" s="6"/>
      <c r="I18" s="6"/>
      <c r="J18" s="6"/>
      <c r="K18" s="6"/>
      <c r="L18" s="6"/>
    </row>
  </sheetData>
  <mergeCells count="3">
    <mergeCell ref="A10:A12"/>
    <mergeCell ref="A13:A15"/>
    <mergeCell ref="A16:A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1. คำนิยาม</vt:lpstr>
      <vt:lpstr>2. หลักการประเมิน</vt:lpstr>
      <vt:lpstr>3. การประเมินความเสี่ยง</vt:lpstr>
      <vt:lpstr>4. การจัดลำดับความเสี่ยง</vt:lpstr>
      <vt:lpstr>5. คัดเลือกโครงการ,กิจกรรม</vt:lpstr>
      <vt:lpstr>6. กำหนดตัวชี้วัด</vt:lpstr>
      <vt:lpstr>7.ติดตามผล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Kullapa Chanawanno</dc:creator>
  <cp:lastModifiedBy>benjawan chaisri</cp:lastModifiedBy>
  <dcterms:created xsi:type="dcterms:W3CDTF">2023-03-23T08:42:29Z</dcterms:created>
  <dcterms:modified xsi:type="dcterms:W3CDTF">2024-02-26T22:53:34Z</dcterms:modified>
</cp:coreProperties>
</file>