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1. คำนิยาม" sheetId="1" r:id="rId4"/>
    <sheet state="visible" name="2. หลักการประเมิน" sheetId="2" r:id="rId5"/>
    <sheet state="visible" name="3. การประเมินความเสี่ยง" sheetId="3" r:id="rId6"/>
    <sheet state="visible" name="4. การจัดลำดับความเสี่ยง" sheetId="4" r:id="rId7"/>
    <sheet state="visible" name="5. คัดเลือกโครงการ,กิจกรรม" sheetId="5" r:id="rId8"/>
    <sheet state="visible" name="6. กำหนดตัวชี้วัด" sheetId="6" r:id="rId9"/>
    <sheet state="visible" name="7.ติดตามผล" sheetId="7" r:id="rId10"/>
  </sheets>
  <definedNames/>
  <calcPr/>
  <extLst>
    <ext uri="GoogleSheetsCustomDataVersion2">
      <go:sheetsCustomData xmlns:go="http://customooxmlschemas.google.com/" r:id="rId11" roundtripDataChecksum="+V0MLTc5aicm8p0joxqyYtHpQLjXe2JfHgbT20hX5V8="/>
    </ext>
  </extLst>
</workbook>
</file>

<file path=xl/sharedStrings.xml><?xml version="1.0" encoding="utf-8"?>
<sst xmlns="http://schemas.openxmlformats.org/spreadsheetml/2006/main" count="286" uniqueCount="241">
  <si>
    <t>คำนิยามที่เกี่ยวข้องในการประเมินความเสี่ยง</t>
  </si>
  <si>
    <r>
      <rPr>
        <rFont val="Calibri"/>
        <b/>
        <color theme="1"/>
        <sz val="11.0"/>
        <u/>
      </rPr>
      <t>1. ความเสี่ยง (Risk)</t>
    </r>
    <r>
      <rPr>
        <rFont val="Calibri"/>
        <color theme="1"/>
        <sz val="11.0"/>
      </rPr>
      <t xml:space="preserve"> หมายถึง โอกาสที่จะเกิดความเสียหาย หรือเหตุการณ์ที่ไม่พึงประสงค์ หรือการกระทำใด ๆ ที่อาจเกิดขึ้นภายใต้สถานการณ์ที่ไม่แน่นอน จากปัจจัยของสภาพภูมิอากาศ (IPCC, 2014)</t>
    </r>
  </si>
  <si>
    <t xml:space="preserve">ตัวอย่าง: </t>
  </si>
  <si>
    <r>
      <rPr>
        <rFont val="Calibri"/>
        <b/>
        <color theme="1"/>
        <sz val="11.0"/>
        <u/>
      </rPr>
      <t>2. การเปิดรับภัย (Exposure)</t>
    </r>
    <r>
      <rPr>
        <rFont val="Calibri"/>
        <color theme="1"/>
        <sz val="11.0"/>
      </rPr>
      <t xml:space="preserve"> หมายถึง การที่ผู้คน อาคารบ้านเรือน ทรัพย์สิน ระบบต่าง ๆ หรือ องค์ประกอบใด ๆ มีที่ตั้งอยู่ในพื้นที่เสี่ยงภัยและอาจได้รับความเสียหาย</t>
    </r>
  </si>
  <si>
    <r>
      <rPr>
        <rFont val="Calibri"/>
        <b/>
        <color theme="1"/>
        <sz val="11.0"/>
        <u/>
      </rPr>
      <t>3. ความอ่อนไหวต่อผลกระทบ (Sensitivity)</t>
    </r>
    <r>
      <rPr>
        <rFont val="Calibri"/>
        <color theme="1"/>
        <sz val="11.0"/>
      </rPr>
      <t xml:space="preserve"> หมายถึง ระดับของผลกระทบที่ระบบตอบสนองต่อตัวกระตุ้นทางสภาพภูมิอากาศในเชิงบวกหรือเชิงลบ ซึ่งผลกระทบนี้อาจเกิดขึ้นได้โดยตรงหรือโดยอ้อม (IPCC,2007)</t>
    </r>
  </si>
  <si>
    <r>
      <rPr>
        <rFont val="Calibri"/>
        <b/>
        <color theme="1"/>
        <sz val="11.0"/>
        <u/>
      </rPr>
      <t>4. ความสามารถในการปรับตัว (Adaptive capacity)</t>
    </r>
    <r>
      <rPr>
        <rFont val="Calibri"/>
        <color theme="1"/>
        <sz val="11.0"/>
      </rPr>
      <t xml:space="preserve"> ความสามารถของระบบ สถาบัน มนุษย์ และสิ่งมีชีวิตต่าง ๆ ในการปรับตัวให้เข้ากับความเสียหายที่อาจเกิดขึ้นหรือเพื่อใช้ประโยชน์จากโอกาสใหม่ ๆ หรือเพื่อตอบสนองต่อผลกระทบที่เกิดขึ้น (สำนักงานนโยบายและแผนทรัพยากรธรรมชาติและสิ่งแวดล้อม, 2559)</t>
    </r>
  </si>
  <si>
    <r>
      <rPr>
        <rFont val="Calibri"/>
        <b/>
        <color theme="1"/>
        <sz val="11.0"/>
        <u/>
      </rPr>
      <t>5. ความเปราะบาง (Vulnerability)</t>
    </r>
    <r>
      <rPr>
        <rFont val="Calibri"/>
        <color theme="1"/>
        <sz val="11.0"/>
      </rPr>
      <t xml:space="preserve"> หมายถึง สภาวะหรือปัจจัยที่ทำให้ผู้คนหรือระบบมีแนวโน้มที่จะได้รับผลกระทบเชิงลบจากภัยจากสภาพภูมิอากาศ ซึ่งปัจจัยหลักที่ทำให้เกิดความเปราะบางนั้นคือความอ่อนไหวต่อผลกระทบและความสามารถในการรับมือและปรับตัวของผู้คนหรือระบบ (สำนักงานนโยบายและแผนทรัพยากรธรรมชาติและสิ่งแวดล้อม, 2559)</t>
    </r>
  </si>
  <si>
    <t>ตัวอย่าง:</t>
  </si>
  <si>
    <t>ความสัมพันธ์ระหว่างปัจจัยในการประเมินความเสี่ยง</t>
  </si>
  <si>
    <t>หลักการประเมิน</t>
  </si>
  <si>
    <t>1. ประเภทของความเสี่ยงในแต่ละสาขาเป็นพียงข้อสรุปจากการวิเคราะห์ห่วงโซ่ผลกระทบในระดับประเทศ สำหรับระดับจังหวัด ควรมีการวิเคราะห์สถานการณ์ความเสี่ยงในพื้นที่ และทำการปรับเปลี่ยนประเภทความเสี่ยงในหน้าที่ 3  ได้ตามความเหมาะสม</t>
  </si>
  <si>
    <t>2. การประเมินความเสี่ยงให้ดูว่าความเสี่ยงนั้น เคยเกิดขึ้นในอดีต และคาดว่าจะเกิดขึ้นหรือทวีความรุนแรงขึ้นในอนาคตหรือไม่ จากนั้นให้บันทึกว่ามีหรือไม่มีความเสี่ยงประเภทนั้นพร้อมทั้งให้หลักฐานประกอบการประเมิน เช่น อ้างอิงจากรายงานของหน่วยงานที่เกี่ยวข้อง</t>
  </si>
  <si>
    <t>3. เมื่อทำการประเมินความเสี่ยงเรีบยร้อยแล้วให้จัดความเสี่ยงออกเป็น 4 กลุ่ม ได้แก่</t>
  </si>
  <si>
    <t>1) ความเสี่ยงที่เกิดในอดีตมีความรุนแรง มีแนวโน้มจะเกิดในอนาคตและมีแนวโน้มจะรุนแรงขึ้น</t>
  </si>
  <si>
    <t>2) ความเสี่ยงนี้เคยเกิดขึ้นในอดีตไม่ความรุนแรงมากนัก แต่มีแนวโน้มจะรุนแรงขึ้นในอนาคต</t>
  </si>
  <si>
    <t>3) ความเสี่ยงเคยเกิดในอดีต และอาจจะเกิดขึ้นในอนาคตแต่ความรุนแรงมีแนวโน้มลดลง</t>
  </si>
  <si>
    <t>4) ในอดีตไม่ใช่ปัญหาและไม่มีแนวโน้มจะกลายเป็นปัญหาในอนาคต</t>
  </si>
  <si>
    <t>4. การจัดกลุ่มความเสี่ยงจะทำให้ทราบว่าเรื่องใดเป็นเรื่องเร่งด่วนที่ควรดำเนินการทันที ดำเนินการในลำดับต่อมา หรือไม่ต้องทำอะไรเลย</t>
  </si>
  <si>
    <t>จังหวัด</t>
  </si>
  <si>
    <t xml:space="preserve">ตรัง </t>
  </si>
  <si>
    <t>ปีที่ประเมิน</t>
  </si>
  <si>
    <t>สถานการณ์ในอดีต</t>
  </si>
  <si>
    <t xml:space="preserve">สถานการณ์ปัจจุบัน </t>
  </si>
  <si>
    <t>การคาดการณ์ในอนาคต</t>
  </si>
  <si>
    <t>ศักยภาพในการปรับตัว</t>
  </si>
  <si>
    <t>สาขา</t>
  </si>
  <si>
    <t>ความเสี่ยง</t>
  </si>
  <si>
    <t>มี</t>
  </si>
  <si>
    <t>ไม่มี</t>
  </si>
  <si>
    <t>หลักฐาน</t>
  </si>
  <si>
    <t>คำอธิบายการประเมิน</t>
  </si>
  <si>
    <t>การจัดการทรัพยากรน้ำ</t>
  </si>
  <si>
    <t>การหยุดชะงักของน้ำเพื่อการอุปโภคบริโภค</t>
  </si>
  <si>
    <r>
      <rPr>
        <rFont val="Calibri"/>
        <b val="0"/>
        <color theme="1"/>
        <sz val="12.0"/>
      </rPr>
      <t xml:space="preserve">มีรายงานปัญหาการขาดแคลนน้ำในช่วงหน้าแล้ง ในพื้นที่ท่องเที่ยว เช่น เกาะสุกร เกาะมุกด์   
 พื้นที่การเกษตร </t>
    </r>
    <r>
      <rPr>
        <rFont val="Calibri"/>
        <b/>
        <color theme="1"/>
        <sz val="12.0"/>
      </rPr>
      <t xml:space="preserve">
แหล่งที่มา </t>
    </r>
    <r>
      <rPr>
        <rFont val="Calibri"/>
        <b/>
        <color rgb="FF1155CC"/>
        <sz val="12.0"/>
        <u/>
      </rPr>
      <t>https://www.komchadluek.net/news/47656</t>
    </r>
    <r>
      <rPr>
        <rFont val="Calibri"/>
        <b/>
        <color theme="1"/>
        <sz val="12.0"/>
      </rPr>
      <t xml:space="preserve"> 
</t>
    </r>
    <r>
      <rPr>
        <rFont val="Calibri"/>
        <b/>
        <color rgb="FF1155CC"/>
        <sz val="12.0"/>
        <u/>
      </rPr>
      <t>https://mgronline.com/south/detail/9530000044724</t>
    </r>
    <r>
      <rPr>
        <rFont val="Calibri"/>
        <b/>
        <color theme="1"/>
        <sz val="12.0"/>
      </rPr>
      <t xml:space="preserve"> </t>
    </r>
  </si>
  <si>
    <r>
      <rPr>
        <rFont val="Calibri"/>
        <b val="0"/>
        <color theme="1"/>
        <sz val="12.0"/>
      </rPr>
      <t xml:space="preserve">สถานการณ์ขาดแคลนน้ำสำหรับการบริโภคและบริโภคในพื้นที่แหล่งท่องเที่ยวมีอย่างต่อเนื่องและรุนแรงมากขึ้น กระทบต่อกความเป็นอยู่ของประชาชน  (รายงานในพื้นที่เกาะลิบง เกาะมุกด์ หาดเจ้าไหม  
สำหรับการเกษตร 
</t>
    </r>
    <r>
      <rPr>
        <rFont val="Calibri"/>
        <b/>
        <color theme="1"/>
        <sz val="12.0"/>
      </rPr>
      <t xml:space="preserve">
แหล่งที่มา 
</t>
    </r>
    <r>
      <rPr>
        <rFont val="Calibri"/>
        <b/>
        <color rgb="FF1155CC"/>
        <sz val="12.0"/>
        <u/>
      </rPr>
      <t>https://mgronline.com/south/detail/9660000045067</t>
    </r>
    <r>
      <rPr>
        <rFont val="Calibri"/>
        <b/>
        <color theme="1"/>
        <sz val="12.0"/>
      </rPr>
      <t xml:space="preserve"> 
</t>
    </r>
    <r>
      <rPr>
        <rFont val="Calibri"/>
        <b/>
        <color rgb="FF1155CC"/>
        <sz val="12.0"/>
        <u/>
      </rPr>
      <t>https://www.matichon.co.th/region/news_1442452</t>
    </r>
    <r>
      <rPr>
        <rFont val="Calibri"/>
        <b/>
        <color theme="1"/>
        <sz val="12.0"/>
      </rPr>
      <t xml:space="preserve"> </t>
    </r>
  </si>
  <si>
    <t xml:space="preserve">ปัญหาขาดแคลนน้ำในช่วงหน้าแล้ง โดยเฉพาะในแหล่งท่องเที่ยง และพื้นที่การเกษตร นาข้าว พืชผล รวมถึง ปาล์ม มีความรุนแรงมากขึ้น  </t>
  </si>
  <si>
    <r>
      <rPr>
        <rFont val="Calibri"/>
        <color theme="1"/>
        <sz val="12.0"/>
      </rPr>
      <t xml:space="preserve">มีศักยภาพในการปรับตัวต่ำ ถึงปานกลาง ชาวบ้านที่ได้รับผลกระทบส่วนใหญ่มีรายได้น้อย ขาดงบประมาณ อยู่ในพื้นที่เกาะ ต้องได้รับการสนับสนุนงบประมาณจากหน่วยงานกลาง 
 หน่วยงานรัฐมีการสำรวจพื้นที่ สนับสนุนการจัดตั้งโครงการน้ำประปาหมู่บ้าน แต่ยังขาดการวางแผนและการจัดการน้ำในแต่ละพื้นที่ 
จังหวัดตรัง มีพื้นที่เป้าหมายในการแก้ไขปัญหาทรัพยากรน้ําอย่างเป็นระบบ (Area Base) จํานวน 1 พื้นที่ ได้แก่พื้นที่ประสบปัญหาน้ําท่วมแม่น้ําตรัง มีพื้นที่ประมาณ 101,538 ไร่ อยู่ทางตอนกลางของจังหวัด ไปตามลําน้ําแม่น้ําตรัง ครอบคลุมอําเภอกันตรัง อําเภอเมืองตรัง อําเภอวังวิเศษและอําเภอห้วยยอด ตามรายงานแผนแม่บทการพัฒนาลุ่มน้ำระดับจังหวัด จังหวัดตรัง ของสํานักบริหารโครงการ กรมชลประทาน ธันวาคม 2561
จังหวัดตรัง มีโครงการพัฒนาแหล่งน้ําที่มีศักยภาพตามแผนการพัฒนาการชลประทานระยะ 20 ปี(พ.ศ.
2561 – พ.ศ.2580) ที่อยู่ในแผนดําเนินการ จํานวน 43 โครงการ เป็นโครงการขนาดใหญ่1 โครงการขนาดกลาง
14 โครงการและขนาดเล็ก 28 โครงการ  หากดําเนินการแล้วเสร็จตามแผนทั้งหมดจะสามารถเก็บกักน้ําได้เพิ่มอีก
38.46 ล้านลูกบาศก์เมตร และจะมีพื้นที่ชลประทานเพิ่มขึ้น 80,600 ไร
แหล่งที่มา </t>
    </r>
    <r>
      <rPr>
        <rFont val="Calibri"/>
        <color rgb="FF1155CC"/>
        <sz val="12.0"/>
        <u/>
      </rPr>
      <t>http://opm.rid.go.th/backend/web/filemanager-uploads/source/opm-main/%E0%B8%A3%E0%B8%B2%E0%B8%A2%E0%B8%87%E0%B8%B2%E0%B8%99%E0%B9%81%E0%B8%9C%E0%B8%99%E0%B8%87%E0%B8%B2%E0%B8%99%E0%B8%88%E0%B8%B1%E0%B8%87%E0%B8%AB%E0%B8%A7%E0%B8%B1%E0%B8%94/%E0%B9%83%E0%B8%95%E0%B9%89/NEW/17_10_2562/%E0%B8%AA%E0%B8%8A%E0%B8%9B16/4%E0%B8%95%E0%B8%A3%E0%B8%B1%E0%B8%87.pdf</t>
    </r>
  </si>
  <si>
    <t>การเก็บเกี่ยวผลผลิตล้มเหลวจากน้ำท่วม ภัยแล้ง หรือฝนตกหนัก (ปริมาณน้ำฟ้าสุดขีด)</t>
  </si>
  <si>
    <r>
      <rPr>
        <rFont val="Calibri"/>
        <b val="0"/>
        <color theme="1"/>
        <sz val="12.0"/>
      </rPr>
      <t xml:space="preserve">น้ำท่วมขังในพื้้นที่ราบลุ่มของจังหวัดทำให้พืชเกษตร เช่น ปาล์ม ได้รับความเสียหาย
ปัญหาภัยแล้ง ทำให้นาข้าวได้รับความเสียหาย 
</t>
    </r>
    <r>
      <rPr>
        <rFont val="Calibri"/>
        <b/>
        <color theme="1"/>
        <sz val="12.0"/>
      </rPr>
      <t xml:space="preserve">
แหล่งที่มา 
</t>
    </r>
    <r>
      <rPr>
        <rFont val="Calibri"/>
        <b/>
        <color rgb="FF1155CC"/>
        <sz val="12.0"/>
        <u/>
      </rPr>
      <t>https://mgronline.com/south/detail/9540000047367</t>
    </r>
    <r>
      <rPr>
        <rFont val="Calibri"/>
        <b/>
        <color theme="1"/>
        <sz val="12.0"/>
      </rPr>
      <t xml:space="preserve"> 
</t>
    </r>
    <r>
      <rPr>
        <rFont val="Calibri"/>
        <b/>
        <color rgb="FF1155CC"/>
        <sz val="12.0"/>
        <u/>
      </rPr>
      <t>https://mgronline.com/south/detail/9630000009091</t>
    </r>
    <r>
      <rPr>
        <rFont val="Calibri"/>
        <b/>
        <color theme="1"/>
        <sz val="12.0"/>
      </rPr>
      <t xml:space="preserve"> </t>
    </r>
  </si>
  <si>
    <r>
      <rPr>
        <rFont val="Calibri"/>
        <b val="0"/>
        <color theme="1"/>
        <sz val="12.0"/>
      </rPr>
      <t xml:space="preserve">1. หน้าแล้ง นาข้าวขาดน้ำ
2. น้ำท่วมพื้นทีสวนยาง ปาล์ม </t>
    </r>
    <r>
      <rPr>
        <rFont val="Calibri"/>
        <b/>
        <color theme="1"/>
        <sz val="12.0"/>
      </rPr>
      <t xml:space="preserve">
แหล่งที่มา 
</t>
    </r>
    <r>
      <rPr>
        <rFont val="Calibri"/>
        <b/>
        <color rgb="FF1155CC"/>
        <sz val="12.0"/>
        <u/>
      </rPr>
      <t>https://mgronline.com/south/detail/9630000009091</t>
    </r>
  </si>
  <si>
    <t xml:space="preserve">แนวโน้มของการเกิดภัยธรรมชาติมีความรุนแรงมากขึ้น พื้นทางการเกษตรที่จะได้รับผลกระทบจากการปลี่ยนแปลงสภาพภูมิอากาศมีเพิ่มขึ้น อาจจะมีความรุนแรงมากขึ้น </t>
  </si>
  <si>
    <t xml:space="preserve">ศักยภาพการปรับตัวในต่ำ ปานกลาง เนื่องจากจังหวัดตรังเป็นพื้นที่รับน้ำจากหลายจังหวัด เช่น กระบี่ เทือกเขาบรรทัด ก่อนไหลออกสู่ทะเล อีกทั้งชาวบ้านในจังหวัดตรังส่วนใหญ่ประกอบอาชีพเกษตรกร ทำสวนยางและปาล์มน้ำมัน หากมีปัญหาน้ำท่วมขังพืนที่เพาะปลูกเป็นเวลานาน หรือฝนทิ้งช่วง จะทำให้ครัวเรือนขาดรายได้  และปัญหาอื่นๆ ตามมา  </t>
  </si>
  <si>
    <t>ความเสียหายต่อสาธารณูปโภค</t>
  </si>
  <si>
    <r>
      <rPr>
        <rFont val="Calibri"/>
        <b val="0"/>
        <color theme="1"/>
        <sz val="12.0"/>
      </rPr>
      <t xml:space="preserve">ฝนขาดช่วง ในหน้าแล้งทำให้ขาดแคลนแหล่งน้ำดิบในการผลิตน้ำประปา
ฝนตกน้ำมีสีขุ่น และมีกลิ่น 
</t>
    </r>
    <r>
      <rPr>
        <rFont val="Calibri"/>
        <b/>
        <color theme="1"/>
        <sz val="12.0"/>
      </rPr>
      <t xml:space="preserve">
แหล่งที่มา 
</t>
    </r>
    <r>
      <rPr>
        <rFont val="Calibri"/>
        <b/>
        <color rgb="FF1155CC"/>
        <sz val="12.0"/>
        <u/>
      </rPr>
      <t>https://mgronline.com/south/detail/9570000025777</t>
    </r>
    <r>
      <rPr>
        <rFont val="Calibri"/>
        <b/>
        <color theme="1"/>
        <sz val="12.0"/>
      </rPr>
      <t xml:space="preserve"> </t>
    </r>
  </si>
  <si>
    <r>
      <rPr>
        <rFont val="Calibri"/>
        <b val="0"/>
        <color theme="1"/>
        <sz val="12.0"/>
      </rPr>
      <t xml:space="preserve">ฝนตกหนักทำให้เกิดปัญหาดินถล่มทำลายระบบประปา 
น้ำท่วมฉับพลันทำให้หลายครัวเรือนจมน้ำ ไฟฟ้าดับ 
มีการปิดเส้นทางจราจรหลายแห่ง 
ฝนตกน้ำมีสี ขุ่น
</t>
    </r>
    <r>
      <rPr>
        <rFont val="Calibri"/>
        <b/>
        <color theme="1"/>
        <sz val="12.0"/>
      </rPr>
      <t xml:space="preserve">
แหล่งที่มา 
</t>
    </r>
    <r>
      <rPr>
        <rFont val="Calibri"/>
        <b/>
        <color rgb="FF1155CC"/>
        <sz val="12.0"/>
        <u/>
      </rPr>
      <t xml:space="preserve">https://mgronline.com/south/detail/9650000123586
https://www.thaipost.net/main/detail/13605
</t>
    </r>
    <r>
      <rPr>
        <rFont val="Calibri"/>
        <b/>
        <color theme="1"/>
        <sz val="12.0"/>
      </rPr>
      <t xml:space="preserve"> </t>
    </r>
    <r>
      <rPr>
        <rFont val="Calibri"/>
        <b/>
        <color rgb="FF1155CC"/>
        <sz val="12.0"/>
        <u/>
      </rPr>
      <t>https://mgronline.com/south/detail/9570000024954</t>
    </r>
    <r>
      <rPr>
        <rFont val="Calibri"/>
        <b/>
        <color theme="1"/>
        <sz val="12.0"/>
      </rPr>
      <t xml:space="preserve"> 
</t>
    </r>
    <r>
      <rPr>
        <rFont val="Calibri"/>
        <b/>
        <color rgb="FF1155CC"/>
        <sz val="12.0"/>
        <u/>
      </rPr>
      <t>https://today.line.me/th/v2/article/kEGO6M0</t>
    </r>
    <r>
      <rPr>
        <rFont val="Calibri"/>
        <b/>
        <color theme="1"/>
        <sz val="12.0"/>
      </rPr>
      <t xml:space="preserve">  
</t>
    </r>
    <r>
      <rPr>
        <rFont val="Calibri"/>
        <b/>
        <color rgb="FF1155CC"/>
        <sz val="12.0"/>
        <u/>
      </rPr>
      <t>https://tna.mcot.net/tna-267090</t>
    </r>
    <r>
      <rPr>
        <rFont val="Calibri"/>
        <b/>
        <color theme="1"/>
        <sz val="12.0"/>
      </rPr>
      <t xml:space="preserve"> </t>
    </r>
  </si>
  <si>
    <t>ปัญหาของน้ำประปาไม่ได้คุณภาพ โดยเฉพาะประปาหมู่บ้าน และประปาภูเขา 
ในเขตเมืองมักพบปัญหาขาดแคลนน้ำจากน้ำประปาไม่ไหล</t>
  </si>
  <si>
    <t xml:space="preserve">การปรับตัวต่อระบบสาธารณูปโภค
1. ด้านไฟฟ้า ปัจจุบันในพื้นที่ราบลุ่ม ชาวบ้านอาศัยในบ้านสองชั้นเพื่อหลีกเลี่ยงการจมน้ำของเครื่องใช้ไฟฟ้า 
2. ด้านประปา สำหรับประปานอกเขต (เช่น ประปาหมู่บ้าน และประปาภูเขา) พบว่ายังมีการปรับตัวค่อนข้างต่ำ  เนื่องจากเป็นการบริหารจัดการของชุมชน บางชุมชนชาวบ้านยังขาดความรู้ งบประมาณในการจัดทำแผนการใช้น้ำ ทำให้เกิดปัญหาขาดแคลนน้ำใช้ในช่วงหน้าแล้ง เป็นส่วนใหญ่ 
 </t>
  </si>
  <si>
    <t>คุณภาพน้ำ</t>
  </si>
  <si>
    <r>
      <rPr>
        <rFont val="Calibri"/>
        <b val="0"/>
        <color theme="1"/>
        <sz val="12.0"/>
      </rPr>
      <t xml:space="preserve">คุณภาพน้ำชายฝั่งอยู่ในระดับดี เหมาะแก่การเพาะเลี้ยงสัตว์น้ำ </t>
    </r>
    <r>
      <rPr>
        <rFont val="Calibri"/>
        <b/>
        <color theme="1"/>
        <sz val="12.0"/>
      </rPr>
      <t xml:space="preserve">
แหล่งที่มา 
</t>
    </r>
    <r>
      <rPr>
        <rFont val="Calibri"/>
        <b/>
        <color rgb="FF1155CC"/>
        <sz val="12.0"/>
        <u/>
      </rPr>
      <t>https://cscd.kku.ac.th/uploads/proceeding/080714_141929.pdf</t>
    </r>
  </si>
  <si>
    <t xml:space="preserve">คุณภาพน้ำที่อยู่ในระดับดี มีแนวโน้มลดลง </t>
  </si>
  <si>
    <t>คาดว่าสถานการณ์คุณภาพน้ำจะมีการเปลี่ยนแปลงมากขึ้น เช่นเมื่ออุณหภูมิสูงขึ้น จะทำให้ปริมาณออกซิเจนละลายน้ำลดลง ประกอบกับน้ำท่วมอาจจะทำให้สารเคมีจากกิจกรรมของชุมชนปนเปื้อนในน้ำมากขึ้น  จำเป็นต้องมีการเฝ้าระวัง</t>
  </si>
  <si>
    <r>
      <rPr>
        <rFont val="Calibri"/>
        <color theme="1"/>
        <sz val="12.0"/>
      </rPr>
      <t xml:space="preserve">การปรับตัวอยู่ในระดับปานกลาง ถึง สูง 
มีระบบดิดตามคุณภาพน้ำ ทั้งแหล่งน้ำผิวดิน และแหล่งน้ำทะเล  
แหล่งที่มา 
</t>
    </r>
    <r>
      <rPr>
        <rFont val="Calibri"/>
        <color rgb="FF1155CC"/>
        <sz val="12.0"/>
        <u/>
      </rPr>
      <t>https://rwater.mnre.go.th/</t>
    </r>
    <r>
      <rPr>
        <rFont val="Calibri"/>
        <color theme="1"/>
        <sz val="12.0"/>
      </rPr>
      <t xml:space="preserve"> </t>
    </r>
  </si>
  <si>
    <t>สาธารณสุข</t>
  </si>
  <si>
    <t>โรคทางเดินหายใจและการเสียชีวิต</t>
  </si>
  <si>
    <t xml:space="preserve">มีสถิติโรคไข้หวัดใหญ๋และปอดอักเสบ พบว่าจะพบในกลุ่มผู้หญ่งมากกว่าผู้ชาย และเป็นเด็กที่มีอายุ ต่ำกว่า 4 ปี (กรณีไข้หวัดใหญ่)  ในขณะที่โรคปอดอักเสบจะพบในผู้ชายมากกว่าผู้หญิง แต่กลุ่มอายุที่ป่วยมากที่สุดยังเป็นกลุ่มเด็กทารก 0-4 ปี  </t>
  </si>
  <si>
    <r>
      <rPr>
        <rFont val="Calibri"/>
        <sz val="11.0"/>
      </rPr>
      <t xml:space="preserve">จากสถิติพบว่าแนวโน้มของโรคติดต่อทางเดินหายใจมีสถิติสูงสุดในช่วงปี 2561 -2562 จากนั้นค่อยๆ ลดลง 
</t>
    </r>
    <r>
      <rPr>
        <rFont val="Calibri"/>
        <b/>
        <sz val="11.0"/>
      </rPr>
      <t xml:space="preserve">แหล่งที่มา 
</t>
    </r>
    <r>
      <rPr>
        <rFont val="Calibri"/>
        <b/>
        <color rgb="FF1155CC"/>
        <sz val="11.0"/>
        <u/>
      </rPr>
      <t>https://www.hiso.or.th/thaihealthstat/index.html</t>
    </r>
    <r>
      <rPr>
        <rFont val="Calibri"/>
        <b/>
        <sz val="11.0"/>
      </rPr>
      <t xml:space="preserve"> </t>
    </r>
  </si>
  <si>
    <t>คาดว่าแน้วโน้มของโรคอาจจะลดลงอีกเล็กน้อย และจะคงที่</t>
  </si>
  <si>
    <t xml:space="preserve">ความสามารถในการปรับตัวทางด้านสุขภาพระดับค่อนข้างสูง 
จากเหตุการณ์ของโรคระบาดโควิดทำให้ประชาชนส่วนใหญ่สามารถเข้าถึงข้อมูลข่าวสารทางสุขภาพมากขึ้น และมีความระวังมากขึ้น อย่างไรก็ยังมีข้อจำกัดในด้านการบันทึกข้อมูลสาเหตุการเสียชีวิตของโรคที่เกี่ยวกับสภาพภูมิอากาศได้ </t>
  </si>
  <si>
    <t>โรคหัวใจและหลอดเลือด</t>
  </si>
  <si>
    <t xml:space="preserve">มีสถิติการเกิดโรค ความชุกของโรค แบ่งตามพื้นที่ พบว่ากลุ่มที่เป็นโรคนี้ส่วนมากเป็นผู้สูงอายุ </t>
  </si>
  <si>
    <r>
      <rPr>
        <rFont val="Calibri"/>
        <sz val="11.0"/>
      </rPr>
      <t xml:space="preserve">มีแนวโน้มการเกิดโรคลดลง
</t>
    </r>
    <r>
      <rPr>
        <rFont val="Calibri"/>
        <b/>
        <sz val="11.0"/>
      </rPr>
      <t xml:space="preserve">แหล่งที่มา 
</t>
    </r>
    <r>
      <rPr>
        <rFont val="Calibri"/>
        <b/>
        <color rgb="FF1155CC"/>
        <sz val="11.0"/>
        <u/>
      </rPr>
      <t>https://www.hiso.or.th/thaihealthstat/index.html</t>
    </r>
    <r>
      <rPr>
        <rFont val="Calibri"/>
        <b/>
        <sz val="11.0"/>
      </rPr>
      <t xml:space="preserve">   </t>
    </r>
  </si>
  <si>
    <t xml:space="preserve">แนวโน้มลดลง หรือคงที่ </t>
  </si>
  <si>
    <t xml:space="preserve">ความสามารถในการปรับตัวค่อนข้างสูง 
เข้าถึงแหล่งข้อมูล มีความสนใจทางด้านสุขภาพ  </t>
  </si>
  <si>
    <t>สภาวะเครียดจากความร้อน</t>
  </si>
  <si>
    <t>ยังไม่มีการรายงานข้อมูลทางสุขภาพที่เป็นความเครียดจากความร้อน</t>
  </si>
  <si>
    <r>
      <rPr>
        <rFont val="Calibri"/>
        <sz val="12.0"/>
      </rPr>
      <t xml:space="preserve">ยังไม่มีการรายงานข้อมูลทางสุขภาพที่เป็นความเครียดจากความร้อนในพื้นที่ แต่มีงานวิจัยหลายชิ้นในต่างประเทศที่แสดงให้เห็นว่าการทำงานในอากาศร้อนจะทำให้เกิดสภาวะเครียดและส่งผลกระทบต่อสภาพขจิตใจของผู้ป่วย 
แหล่งที่มา 
</t>
    </r>
    <r>
      <rPr>
        <rFont val="Calibri"/>
        <b/>
        <color rgb="FF1155CC"/>
        <sz val="12.0"/>
        <u/>
      </rPr>
      <t>https://www.hiso.or.th/thaihealthstat/index.html</t>
    </r>
    <r>
      <rPr>
        <rFont val="Calibri"/>
        <b/>
        <sz val="12.0"/>
      </rPr>
      <t xml:space="preserve"> </t>
    </r>
  </si>
  <si>
    <t>อุณหภูมิที่เพิ่มขึ้น ส่งผลให้แนวโน้มของเกษตรกรหรือ
นักท่องเที่ยวที่กิจกรรมกลางแจ้งได้รับผลกระทบทาง
สุขภาพ เช่น ขาดน้ า เป็นลมแดด เป็นต้น</t>
  </si>
  <si>
    <t xml:space="preserve">มีการปรับตัวระดับปานกลาง ถึงสูง 
หลีกเลี่ยงการทำงานกลางแจ้ง ดื่มน้ำมากขึ้น เข้าถึงข้อมูลสภาพภูมิอากาศมากขึ้น </t>
  </si>
  <si>
    <t>โรคอุบัติใหม่และอุบัติซ้ำ (เช่น มาลาเรียและไข้เลือดออก)</t>
  </si>
  <si>
    <t xml:space="preserve">พบการเกิดโรคในเพศชายสูงกว่าเพศหญิง โดยเฉพาะในช่วงอายุ 5 -14 ปี </t>
  </si>
  <si>
    <r>
      <rPr>
        <rFont val="Calibri"/>
        <sz val="11.0"/>
      </rPr>
      <t xml:space="preserve">มีแนวโน้้มเพิ่มขึ้นในปี 2562 และค่อยๆ ลดลง 
</t>
    </r>
    <r>
      <rPr>
        <rFont val="Calibri"/>
        <b/>
        <sz val="11.0"/>
      </rPr>
      <t xml:space="preserve">แหล่งที่มา 
</t>
    </r>
    <r>
      <rPr>
        <rFont val="Calibri"/>
        <b/>
        <color rgb="FF1155CC"/>
        <sz val="11.0"/>
        <u/>
      </rPr>
      <t>https://www.hiso.or.th/thaihealthstat/index.html</t>
    </r>
    <r>
      <rPr>
        <rFont val="Calibri"/>
        <sz val="11.0"/>
      </rPr>
      <t xml:space="preserve">   </t>
    </r>
  </si>
  <si>
    <t xml:space="preserve">แนวโน้้มการแพร่กระจายของโรคมากขึ้น </t>
  </si>
  <si>
    <t>การปรับตัวอยู่่ในระดับปานกลาง ถึง สูง</t>
  </si>
  <si>
    <t>ปัญหาเรื่องโรคชิคุนกุนยา</t>
  </si>
  <si>
    <t>ไม่ค่อยพบการแพร่ระบาดในพื้นที่</t>
  </si>
  <si>
    <r>
      <rPr>
        <rFont val="Calibri"/>
        <sz val="11.0"/>
      </rPr>
      <t xml:space="preserve">มีการระบาดมากในปี 2562 พบในเพศหญิงมากกว่าเพศชาย ช่วงอายุที่พบ 30 -44 ปี 
</t>
    </r>
    <r>
      <rPr>
        <rFont val="Calibri"/>
        <b/>
        <sz val="11.0"/>
      </rPr>
      <t xml:space="preserve">แหล่งที่มา 
</t>
    </r>
    <r>
      <rPr>
        <rFont val="Calibri"/>
        <b/>
        <color rgb="FF1155CC"/>
        <sz val="11.0"/>
        <u/>
      </rPr>
      <t>https://www.hiso.or.th/thaihealthstat/index.html</t>
    </r>
    <r>
      <rPr>
        <rFont val="Calibri"/>
        <b/>
        <sz val="11.0"/>
      </rPr>
      <t xml:space="preserve">  </t>
    </r>
    <r>
      <rPr>
        <rFont val="Calibri"/>
        <sz val="11.0"/>
      </rPr>
      <t xml:space="preserve"> </t>
    </r>
  </si>
  <si>
    <t xml:space="preserve">มีแนวโน้นในการแพร่กระจายลดลง  </t>
  </si>
  <si>
    <t xml:space="preserve">สิ่งอำนวยความสะดวกด้านสุขภาพเสียหายหรือถูกทำลาย และ การหยุดชะงักของบริการด้านการแพทย์ </t>
  </si>
  <si>
    <r>
      <rPr>
        <rFont val="Calibri"/>
        <sz val="11.0"/>
      </rPr>
      <t xml:space="preserve">น้ำป่าไหลหลาก ทำให้เกิดน้ำท่วมในพื้นที่บริการสาธารณสุขหลายแห่งในจังหวัดตรัง
</t>
    </r>
    <r>
      <rPr>
        <rFont val="Calibri"/>
        <b/>
        <sz val="11.0"/>
      </rPr>
      <t xml:space="preserve">แหล่งที่มา 
</t>
    </r>
    <r>
      <rPr>
        <rFont val="Calibri"/>
        <b/>
        <color rgb="FF1155CC"/>
        <sz val="11.0"/>
        <u/>
      </rPr>
      <t>https://siamrath.co.th/n/488401</t>
    </r>
    <r>
      <rPr>
        <rFont val="Calibri"/>
        <b/>
        <sz val="11.0"/>
      </rPr>
      <t xml:space="preserve">   </t>
    </r>
  </si>
  <si>
    <r>
      <rPr>
        <rFont val="Calibri"/>
        <sz val="11.0"/>
      </rPr>
      <t xml:space="preserve">น้ำป่าไหลหลาก ทำให้เกิดน้ำท่วมในพื้นที่บริการสาธารณสุขหลายแห่งในจังหวัดตรัง
</t>
    </r>
    <r>
      <rPr>
        <rFont val="Calibri"/>
        <b/>
        <sz val="11.0"/>
      </rPr>
      <t xml:space="preserve">แหล่งที่มา 
</t>
    </r>
    <r>
      <rPr>
        <rFont val="Calibri"/>
        <b/>
        <color rgb="FF1155CC"/>
        <sz val="11.0"/>
        <u/>
      </rPr>
      <t>https://siamrath.co.th/n/488401</t>
    </r>
    <r>
      <rPr>
        <rFont val="Calibri"/>
        <b/>
        <sz val="11.0"/>
      </rPr>
      <t xml:space="preserve"> </t>
    </r>
    <r>
      <rPr>
        <rFont val="Calibri"/>
        <sz val="11.0"/>
      </rPr>
      <t xml:space="preserve">
</t>
    </r>
  </si>
  <si>
    <t>แนวโน้มมีความรุนแรงมากขึ้น</t>
  </si>
  <si>
    <t xml:space="preserve">การปรับตัวของสถานพยาบาลบางแห่งยังน้อย ขาดอุปกรณ์ บุคลากร และงบประมาณ </t>
  </si>
  <si>
    <t xml:space="preserve">โรคติดต่อจากสัตว์ เช่น ไข้ฉี่หนู </t>
  </si>
  <si>
    <t>พบในเพศชายมากกว่าเพศหญิง อายุ 15- 29</t>
  </si>
  <si>
    <r>
      <rPr>
        <rFont val="Calibri"/>
        <sz val="11.0"/>
      </rPr>
      <t xml:space="preserve">การเกิดโรคพบแนวโน้มลดลงกว่าช่วงก่อนหน้า และค่อยๆ เพิ่มขึ้น
</t>
    </r>
    <r>
      <rPr>
        <rFont val="Calibri"/>
        <b/>
        <sz val="11.0"/>
      </rPr>
      <t xml:space="preserve">แหล่งที่มา 
</t>
    </r>
    <r>
      <rPr>
        <rFont val="Calibri"/>
        <b/>
        <color rgb="FF1155CC"/>
        <sz val="11.0"/>
        <u/>
      </rPr>
      <t>https://www.hiso.or.th/thaihealthstat/index.html</t>
    </r>
    <r>
      <rPr>
        <rFont val="Calibri"/>
        <b/>
        <sz val="11.0"/>
      </rPr>
      <t xml:space="preserve">   </t>
    </r>
  </si>
  <si>
    <t xml:space="preserve">แนวโน้มการเกิดโรคในอนาคต คาดว่าจะเพิ่มขึ้น </t>
  </si>
  <si>
    <t xml:space="preserve">การปรับตัวอยู่ในระดับปานกลาง  </t>
  </si>
  <si>
    <t>https://www.hiso.or.th/thaihealthstat/area/index.php?ma=3&amp;pf=01928101&amp;tm=2&amp;tp=243</t>
  </si>
  <si>
    <t>การเกษตรและความมั่นคงทางอาหาร</t>
  </si>
  <si>
    <t>คุณภาพและปริมาณของปศุสัตว์และประมง (สุขภาพ, การเจริญเติบโต,​ การเพาะพันธุ์, ถิ่นที่อยู่)</t>
  </si>
  <si>
    <r>
      <rPr>
        <rFont val="Calibri"/>
        <b val="0"/>
        <color theme="1"/>
        <sz val="12.0"/>
      </rPr>
      <t xml:space="preserve">อากาศร้อนกระทบกลุ่มผู้เลี้ยงปลากระชัง 
</t>
    </r>
    <r>
      <rPr>
        <rFont val="Calibri"/>
        <b/>
        <color theme="1"/>
        <sz val="12.0"/>
      </rPr>
      <t xml:space="preserve">แหล่งที่มา
</t>
    </r>
    <r>
      <rPr>
        <rFont val="Calibri"/>
        <b/>
        <color rgb="FF1155CC"/>
        <sz val="12.0"/>
        <u/>
      </rPr>
      <t>https://www.js100.com/en/site/news/view/13665</t>
    </r>
    <r>
      <rPr>
        <rFont val="Calibri"/>
        <b/>
        <color theme="1"/>
        <sz val="12.0"/>
      </rPr>
      <t xml:space="preserve"> </t>
    </r>
  </si>
  <si>
    <r>
      <rPr>
        <rFont val="Calibri"/>
        <b val="0"/>
        <color theme="1"/>
        <sz val="12.0"/>
      </rPr>
      <t xml:space="preserve">1. สูญเสียปศุสัตว์ (สุกร วัว ไก่) ไป ระหว่างการเกิดภัยบัติ เช่น น้ำท่วม พายุ อากาศร้อน เป็นต้น
2. การเกิดสภาพอากาศรุนแรง ฝนตก พายุ คลื่นลมแรง ทำให้ชาวประมงไม่สามารถออกเรือประมงได้ 
3. น้ำท่วมทำให้ปลาเลี้ยงในกระชังตาย   
4. ปลาในกระชังไม่ได้คุณภาพในหน้าแล้ง
ุ5. สัตว์น้ำป่วยง่าย
</t>
    </r>
    <r>
      <rPr>
        <rFont val="Calibri"/>
        <b/>
        <color theme="1"/>
        <sz val="12.0"/>
      </rPr>
      <t xml:space="preserve">
แหล่งที่มา
</t>
    </r>
    <r>
      <rPr>
        <rFont val="Calibri"/>
        <b/>
        <color rgb="FF1155CC"/>
        <sz val="12.0"/>
        <u/>
      </rPr>
      <t>https://www.dailynews.co.th/news/113206/)</t>
    </r>
    <r>
      <rPr>
        <rFont val="Calibri"/>
        <b/>
        <color theme="1"/>
        <sz val="12.0"/>
      </rPr>
      <t xml:space="preserve"> 
</t>
    </r>
    <r>
      <rPr>
        <rFont val="Calibri"/>
        <b/>
        <color rgb="FF1155CC"/>
        <sz val="12.0"/>
        <u/>
      </rPr>
      <t>https://thainews.prd.go.th/th/news/print_news/TCATG201010192636548/</t>
    </r>
    <r>
      <rPr>
        <rFont val="Calibri"/>
        <b/>
        <color theme="1"/>
        <sz val="12.0"/>
      </rPr>
      <t xml:space="preserve"> 
</t>
    </r>
    <r>
      <rPr>
        <rFont val="Calibri"/>
        <b/>
        <color rgb="FF1155CC"/>
        <sz val="12.0"/>
        <u/>
      </rPr>
      <t>https://www.thairath.co.th/news/local/south/361611</t>
    </r>
    <r>
      <rPr>
        <rFont val="Calibri"/>
        <b/>
        <color theme="1"/>
        <sz val="12.0"/>
      </rPr>
      <t xml:space="preserve"> 
</t>
    </r>
    <r>
      <rPr>
        <rFont val="Calibri"/>
        <b/>
        <color rgb="FF1155CC"/>
        <sz val="12.0"/>
        <u/>
      </rPr>
      <t>https://www.posttoday.com/politics/283011</t>
    </r>
    <r>
      <rPr>
        <rFont val="Calibri"/>
        <b/>
        <color theme="1"/>
        <sz val="12.0"/>
      </rPr>
      <t xml:space="preserve"> 
</t>
    </r>
    <r>
      <rPr>
        <rFont val="Calibri"/>
        <b/>
        <color rgb="FF1155CC"/>
        <sz val="12.0"/>
        <u/>
      </rPr>
      <t>https://www.dailynews.co.th/news/1837597/</t>
    </r>
    <r>
      <rPr>
        <rFont val="Calibri"/>
        <b/>
        <color theme="1"/>
        <sz val="12.0"/>
      </rPr>
      <t xml:space="preserve"> </t>
    </r>
  </si>
  <si>
    <t xml:space="preserve">แนวโน้มความรุนแรงของสภาพอากาศ เช่น น้ำท่วม และน้ำแล้ง เพ่ิมมากขึ้น ส่งผลกระทบต่อผลผลิตของประมงสัตว์น้ำบริเวณชายฝั่งทะเลตรัง ตลอดจนถึงสัตว์เลี้ยงและปศุสัตว์ของชาวบ้าน  </t>
  </si>
  <si>
    <r>
      <rPr>
        <rFont val="Calibri"/>
        <color theme="1"/>
        <sz val="12.0"/>
      </rPr>
      <t xml:space="preserve">การประมงชายฝั่ง พบว่ามีชุมชนการร่วมกลุ่มเพื่อหารือในการจัดการปัญหารวมถึงการสร้างอาชีพในกับกลุ่มประมง แสดงให้เห็นว่าชุมชนหลายแห่งมีการปรับตัวต่อการเปลี่ยนแปลงสภาพภูมิอากาศเพิ่ิมขึ้น
ในด้านของการปศุสัตว์ พบว่าในด้านของฟาร์มขนาดเล็ก ชาวบ้านยังมีปัญหาในการปรับตัว เนื่องจากรูปแบบการเกิดน้ำท่วมในหลายพื้นที่เกิดจากน้ำป่าไหลหลาก ทำให้ยากต่อการอพยพขนสัตว์ออกนอกพื้นที่ได้
</t>
    </r>
    <r>
      <rPr>
        <rFont val="Calibri"/>
        <b/>
        <color theme="1"/>
        <sz val="12.0"/>
      </rPr>
      <t xml:space="preserve">แหล่งที่มา </t>
    </r>
    <r>
      <rPr>
        <rFont val="Calibri"/>
        <color theme="1"/>
        <sz val="12.0"/>
      </rPr>
      <t xml:space="preserve">
</t>
    </r>
    <r>
      <rPr>
        <rFont val="Calibri"/>
        <color rgb="FF1155CC"/>
        <sz val="12.0"/>
        <u/>
      </rPr>
      <t>https://web.codi.or.th/20220417-33335/</t>
    </r>
    <r>
      <rPr>
        <rFont val="Calibri"/>
        <color theme="1"/>
        <sz val="12.0"/>
      </rPr>
      <t xml:space="preserve">     </t>
    </r>
  </si>
  <si>
    <t>การเพิ่มขึ้นของสารพิษจากของเสียจากการเพาะเลี้ยง</t>
  </si>
  <si>
    <t>ไม่พบข้อมูล</t>
  </si>
  <si>
    <r>
      <rPr>
        <rFont val="Calibri"/>
        <b val="0"/>
        <color theme="1"/>
        <sz val="12.0"/>
      </rPr>
      <t xml:space="preserve">มีรายงานการใช้สารกำจัดศัตรูพืชในพริกมากขึ้น 
</t>
    </r>
    <r>
      <rPr>
        <rFont val="Calibri"/>
        <b/>
        <color theme="1"/>
        <sz val="12.0"/>
      </rPr>
      <t xml:space="preserve">แหล่งที่มา
</t>
    </r>
    <r>
      <rPr>
        <rFont val="Calibri"/>
        <b/>
        <color rgb="FF1155CC"/>
        <sz val="12.0"/>
        <u/>
      </rPr>
      <t>https://www.doa.go.th/oard8/wp-content/uploads/2019/08/%E0%B8%9A%E0%B8%97%E0%B8%84%E0%B8%A7%E0%B8%B2%E0%B8%A1%E0%B8%A7%E0%B8%B4%E0%B8%8A%E0%B8%B2%E0%B8%81%E0%B8%B2%E0%B8%A309.pdf</t>
    </r>
    <r>
      <rPr>
        <rFont val="Calibri"/>
        <b/>
        <color theme="1"/>
        <sz val="12.0"/>
      </rPr>
      <t xml:space="preserve"> </t>
    </r>
  </si>
  <si>
    <t>การใช้สารเคมีในการป้องกันศัตรูพืชมีแนวโน้มเพิ่มมากขึ้น</t>
  </si>
  <si>
    <t>การปรับตัวอยู่ในระดับปานกลาง 
มีการแจ้งเฝ้าระวังโรคในพืชให้ชาวบ้านทราบ พร้อมให้คำแนะนำ 
มีการปลูกพืชหมุนเวียนอาจจะช่วยลดปัญหาการใช้สารเคมีได้ มีการปลูกพืชอื่นร่วม เพื่อลดความเสี่ยงในการได้ผลผลิตต่ำ</t>
  </si>
  <si>
    <t>การสูญเสียพื้นที่ใช้ประโยชน์</t>
  </si>
  <si>
    <r>
      <rPr>
        <rFont val="Calibri"/>
        <b val="0"/>
        <color theme="1"/>
        <sz val="12.0"/>
      </rPr>
      <t>ปัญหาการกัดเซาะชายฝั่งทะเลของจังหวัดตรัง โดยเฉพาะเกาะลิบง</t>
    </r>
    <r>
      <rPr>
        <rFont val="Calibri"/>
        <b/>
        <color theme="1"/>
        <sz val="12.0"/>
      </rPr>
      <t xml:space="preserve"> 
แหล่งที่มา
</t>
    </r>
    <r>
      <rPr>
        <rFont val="Calibri"/>
        <b/>
        <color rgb="FF1155CC"/>
        <sz val="12.0"/>
        <u/>
      </rPr>
      <t>https://www.thaipbs.or.th/news/content/132838</t>
    </r>
  </si>
  <si>
    <r>
      <rPr>
        <rFont val="Calibri"/>
        <color theme="1"/>
        <sz val="12.0"/>
      </rPr>
      <t xml:space="preserve">คลื่นลมพายุแรง ปัญหาการกัดเซาะชายฝั่งรุนแรงขึ้น หลายครัวเรือนสูญเสียพื้นที่บ้านพักอาศัยและพื้นที่ทำกิน จากปัญหากัดเซาะชายฝั่ง โดยเพาะในพื้นที่เกาะลิบง
แหล่งที่มา 
</t>
    </r>
    <r>
      <rPr>
        <rFont val="Calibri"/>
        <color rgb="FF1155CC"/>
        <sz val="12.0"/>
        <u/>
      </rPr>
      <t>https://www.google.com/search?sca_esv=600074670&amp;q=%E0%B8%9B%E0%B8%B1%E0%B8%8D%E0%B8%AB%E0%B8%B2%E0%B8%81%E0%B8%B1%E0%B8%94%E0%B9%80%E0%B8%8B%E0%B8%B2%E0%B8%B0%E0%B8%8A%E0%B8%B2%E0%B8%A2%E0%B8%9D%E0%B8%B1%E0%B9%88%E0%B8%87%E0%B8%97%E0%B8%B0%E0%B9%80%E0%B8%A5+%E0%B8%95%E0%B8%A3%E0%B8%B1%E0%B8%87&amp;tbm=isch&amp;source=lnms&amp;sa=X&amp;ved=2ahUKEwifj5rVkuyDAxXjFxAIHeQ9CO4Q0pQJegQIDBAB&amp;biw=1485&amp;bih=735&amp;dpr=1.2#imgrc=5saopuwVhqsl3M</t>
    </r>
    <r>
      <rPr>
        <rFont val="Calibri"/>
        <color theme="1"/>
        <sz val="12.0"/>
      </rPr>
      <t xml:space="preserve"> </t>
    </r>
  </si>
  <si>
    <t xml:space="preserve">สถานการณ์มีความรุนแรงมากขึ้น </t>
  </si>
  <si>
    <t xml:space="preserve">ชาวบ้านมีศักยภาพในการปรับตัวต่ำ เนื่องจากส่วนใหญ่มีอาชีพประมง มีรายได้น้อย  
</t>
  </si>
  <si>
    <t>การถึงขีดความทนทานของพืชผลและความเสียหายต่อระยะการเจริญเติบโต</t>
  </si>
  <si>
    <t>-</t>
  </si>
  <si>
    <r>
      <rPr>
        <rFont val="Calibri"/>
        <b val="0"/>
        <color theme="1"/>
        <sz val="12.0"/>
      </rPr>
      <t xml:space="preserve">การขาดแคลนน้ำในช่วงหน้าแล้ง ทำให้พืชผลทางการเกษตรลดต่ำลง 
</t>
    </r>
    <r>
      <rPr>
        <rFont val="Calibri"/>
        <b/>
        <color theme="1"/>
        <sz val="12.0"/>
      </rPr>
      <t xml:space="preserve">
แหล่งที่มา 
</t>
    </r>
    <r>
      <rPr>
        <rFont val="Calibri"/>
        <b/>
        <color rgb="FF1155CC"/>
        <sz val="12.0"/>
        <u/>
      </rPr>
      <t>https://mgronline.com/uptodate/detail/9630000008975</t>
    </r>
    <r>
      <rPr>
        <rFont val="Calibri"/>
        <b/>
        <color theme="1"/>
        <sz val="12.0"/>
      </rPr>
      <t xml:space="preserve"> </t>
    </r>
  </si>
  <si>
    <t>การอพยพของชนิดพันธุ์/การเปลี่ยนแปลงประชากรของชนิดพันธุ์ปลา</t>
  </si>
  <si>
    <r>
      <rPr>
        <rFont val="Calibri"/>
        <b val="0"/>
        <color theme="1"/>
        <sz val="12.0"/>
      </rPr>
      <t xml:space="preserve">มีความหลากหลายทางชีวภาพของลุ่มน้ำตตรัง โดยเฉพาะป่าชายเลนมีความอุดมสมบูรณ์มาก 
แหล่งที่มา </t>
    </r>
    <r>
      <rPr>
        <rFont val="Calibri"/>
        <b/>
        <color theme="1"/>
        <sz val="12.0"/>
      </rPr>
      <t xml:space="preserve">
</t>
    </r>
    <r>
      <rPr>
        <rFont val="Calibri"/>
        <b/>
        <color rgb="FF1155CC"/>
        <sz val="12.0"/>
        <u/>
      </rPr>
      <t>https://tarr.arda.or.th/preview/item/5tK6EK5pVN4tLVVkClWNQ</t>
    </r>
    <r>
      <rPr>
        <rFont val="Calibri"/>
        <b/>
        <color theme="1"/>
        <sz val="12.0"/>
      </rPr>
      <t xml:space="preserve"> </t>
    </r>
  </si>
  <si>
    <r>
      <rPr>
        <rFont val="Calibri"/>
        <b val="0"/>
        <color theme="1"/>
        <sz val="12.0"/>
      </rPr>
      <t xml:space="preserve">จำนวนและชนิดของปลาบางสายพันธุ์ลดจำนวนลง 
</t>
    </r>
    <r>
      <rPr>
        <rFont val="Calibri"/>
        <b/>
        <color theme="1"/>
        <sz val="12.0"/>
      </rPr>
      <t xml:space="preserve">
แหล่งที่มา 
</t>
    </r>
    <r>
      <rPr>
        <rFont val="Calibri"/>
        <b/>
        <color rgb="FF1155CC"/>
        <sz val="12.0"/>
        <u/>
      </rPr>
      <t>https://tarr.arda.or.th/preview/item/445rRDFHWIUq59kVXca_X?isAI=true</t>
    </r>
    <r>
      <rPr>
        <rFont val="Calibri"/>
        <b/>
        <color theme="1"/>
        <sz val="12.0"/>
      </rPr>
      <t xml:space="preserve"> </t>
    </r>
  </si>
  <si>
    <t xml:space="preserve">มีแนวโน้มลดลง </t>
  </si>
  <si>
    <r>
      <rPr>
        <rFont val="Calibri"/>
        <b val="0"/>
        <color theme="1"/>
        <sz val="12.0"/>
      </rPr>
      <t xml:space="preserve">มีศักยภาพในการดำเนินการค่อนข้างสูง สามารถเพาะพันธุ์ปลาซิวแลนแบบธรรมชาิติได้ 
ประมงจังหวัดตรัง ร่วมกับศูนย์วิจัยและพัฒนาการเพาะเลี้ยงสัตว์น้ำจืดตรัง และภาคประชาชน ร่วมกันจัดทำโครงการ “อนุรักษ์พันธุ์ปลาไทยในแหล่งน้ำจังหวัดตรัง” เพื่อเป็นการอนุรักษ์พันธุ์ปลาไทยที่กำลังจะสูญหาย  </t>
    </r>
    <r>
      <rPr>
        <rFont val="Calibri"/>
        <b/>
        <color theme="1"/>
        <sz val="12.0"/>
      </rPr>
      <t xml:space="preserve">
แหล่งที่มา 
</t>
    </r>
    <r>
      <rPr>
        <rFont val="Calibri"/>
        <b/>
        <color rgb="FF1155CC"/>
        <sz val="12.0"/>
        <u/>
      </rPr>
      <t>https://www.nationtv.tv/gogeen/378907068</t>
    </r>
    <r>
      <rPr>
        <rFont val="Calibri"/>
        <b/>
        <color theme="1"/>
        <sz val="12.0"/>
      </rPr>
      <t xml:space="preserve"> </t>
    </r>
  </si>
  <si>
    <t>การย้าย/การลดลงของแรงงานเกษตร</t>
  </si>
  <si>
    <t xml:space="preserve">จังหวัดตรังส่วนใหญ่มีรายได้จากการประกอบอาชีพเกษตรกรรม เช่น ทำสวนปาล์ม สวนยางพารา แซมด้วยไม้ผลอื่นๆ </t>
  </si>
  <si>
    <r>
      <rPr>
        <rFont val="Calibri"/>
        <b val="0"/>
        <color theme="1"/>
        <sz val="12.0"/>
      </rPr>
      <t xml:space="preserve">ผลผลิตของภาคการเกษตรตกต่ำ ทำให้เกิดการย้ายแรงงานภาคการเกษตรไปอยู่ ภาคอื่นๆ </t>
    </r>
    <r>
      <rPr>
        <rFont val="Calibri"/>
        <b/>
        <color theme="1"/>
        <sz val="12.0"/>
      </rPr>
      <t xml:space="preserve">
แหล่งที่มา 
</t>
    </r>
    <r>
      <rPr>
        <rFont val="Calibri"/>
        <b/>
        <color rgb="FF1155CC"/>
        <sz val="12.0"/>
        <u/>
      </rPr>
      <t>https://trang.mol.go.th/wp-content/uploads/sites/78/2021/02/%E0%B8%9A%E0%B8%97%E0%B8%AA%E0%B8%A3%E0%B8%B8%E0%B8%9B%E0%B8%AA%E0%B8%96%E0%B8%B2%E0%B8%99%E0%B8%81%E0%B8%B2%E0%B8%A3%E0%B8%93%E0%B9%8C%E0%B9%81%E0%B8%A3%E0%B8%87%E0%B8%87%E0%B8%B2%E0%B8%99%E0%B8%88%E0%B8%B1%E0%B8%87%E0%B8%AB%E0%B8%A7%E0%B8%B1%E0%B8%94%E0%B8%95%E0%B8%A3%E0%B8%B1%E0%B8%87.pdf</t>
    </r>
    <r>
      <rPr>
        <rFont val="Calibri"/>
        <b/>
        <color theme="1"/>
        <sz val="12.0"/>
      </rPr>
      <t xml:space="preserve"> </t>
    </r>
  </si>
  <si>
    <t xml:space="preserve">แรงงานภาคการเกษตรมีแนวโน้มลดลง เนื่องจากผลผลิตมีราคาต่ำ ค่าใช้จ่ายในการทำฟาร์มมีมากขึ้น </t>
  </si>
  <si>
    <r>
      <rPr>
        <rFont val="Calibri"/>
        <b val="0"/>
        <color theme="1"/>
        <sz val="12.0"/>
      </rPr>
      <t xml:space="preserve">การปรับตัวอยู่ในระดับต่ำ </t>
    </r>
    <r>
      <rPr>
        <rFont val="Calibri"/>
        <b/>
        <color theme="1"/>
        <sz val="12.0"/>
      </rPr>
      <t xml:space="preserve">
</t>
    </r>
    <r>
      <rPr>
        <rFont val="Calibri"/>
        <b val="0"/>
        <color theme="1"/>
        <sz val="12.0"/>
      </rPr>
      <t>เกษตรกรส่วนใหญ่มีระดับการศึกษาค่อนข้างน้อย ขาดการพัฒนาทักษะฝีมือด้านอื่นๆ ทำให้ไม่เป็นที่ต้องการของตลาด  หน่วยงานที่เกี่ยวข้องควรให้ความรู้และพัฒนากลุ่มเปราะบางนี้ในอนาคต
หรือส่งเสริมให้มีการทำภาคเกษตรแบบสมาร์ทฟาร์ม</t>
    </r>
    <r>
      <rPr>
        <rFont val="Calibri"/>
        <b/>
        <color theme="1"/>
        <sz val="12.0"/>
      </rPr>
      <t xml:space="preserve">
</t>
    </r>
  </si>
  <si>
    <t>การรุกรานของโรคใหม่ (พืชผลและปศุสัตว์)</t>
  </si>
  <si>
    <t xml:space="preserve">- </t>
  </si>
  <si>
    <r>
      <rPr>
        <rFont val="Calibri"/>
        <b val="0"/>
        <color theme="1"/>
        <sz val="12.0"/>
      </rPr>
      <t xml:space="preserve">มีการเฝ้าระวังของโรคระบาดในปศุสัตว์ เช่น ปากเท้าเปื่อย โรคอหิวาต์แอฟฟริกาในหมู โรคลัมปี สกินในโค กระบือ </t>
    </r>
    <r>
      <rPr>
        <rFont val="Calibri"/>
        <b/>
        <color theme="1"/>
        <sz val="12.0"/>
      </rPr>
      <t xml:space="preserve"> 
แหล่งที่มา 
</t>
    </r>
    <r>
      <rPr>
        <rFont val="Calibri"/>
        <b/>
        <color rgb="FF1155CC"/>
        <sz val="12.0"/>
        <u/>
      </rPr>
      <t>https://mgronline.com/south/detail/9630000116656</t>
    </r>
    <r>
      <rPr>
        <rFont val="Calibri"/>
        <b/>
        <color theme="1"/>
        <sz val="12.0"/>
      </rPr>
      <t xml:space="preserve"> 
</t>
    </r>
  </si>
  <si>
    <r>
      <rPr>
        <rFont val="Calibri"/>
        <b val="0"/>
        <color theme="1"/>
        <sz val="12.0"/>
      </rPr>
      <t>แนวโน้มของการระบาดมีความรุนแรงมากขึ้น</t>
    </r>
    <r>
      <rPr>
        <rFont val="Calibri"/>
        <b/>
        <color theme="1"/>
        <sz val="12.0"/>
      </rPr>
      <t xml:space="preserve"> </t>
    </r>
  </si>
  <si>
    <r>
      <rPr>
        <rFont val="Calibri"/>
        <b val="0"/>
        <color theme="1"/>
        <sz val="12.0"/>
      </rPr>
      <t>การปรับตัวอยู่ในระดับปานกลาง</t>
    </r>
    <r>
      <rPr>
        <rFont val="Calibri"/>
        <b/>
        <color theme="1"/>
        <sz val="12.0"/>
      </rPr>
      <t xml:space="preserve">
</t>
    </r>
    <r>
      <rPr>
        <rFont val="Calibri"/>
        <b val="0"/>
        <color theme="1"/>
        <sz val="12.0"/>
      </rPr>
      <t xml:space="preserve">ขาดทรัพยากรในการป้องกัน และรักษา 
การสอบสวนหาสาเหตุการแพร่ระบาดไม่ชัดเจนทำให้ไม่แน่ใจว่าจะบ้องกันอย่างไร  </t>
    </r>
  </si>
  <si>
    <t>ผลผลิตตกต่ำ ค่าใช้จ่ายในการผลิตและการจัดการสูงขึ้น</t>
  </si>
  <si>
    <r>
      <rPr>
        <rFont val="Calibri"/>
        <b val="0"/>
        <color theme="1"/>
        <sz val="12.0"/>
      </rPr>
      <t>ค่าใช้จ่ายในการผลิตและการจัดการสูงขึ้น ทั้งในด้านค่าอาหาร ยารักษาโรค</t>
    </r>
    <r>
      <rPr>
        <rFont val="Calibri"/>
        <b/>
        <color theme="1"/>
        <sz val="12.0"/>
      </rPr>
      <t xml:space="preserve">  
แหล่งที่มา
</t>
    </r>
    <r>
      <rPr>
        <rFont val="Calibri"/>
        <b/>
        <color rgb="FF1155CC"/>
        <sz val="12.0"/>
        <u/>
      </rPr>
      <t>https://mgronline.com/south/detail/9510000036177</t>
    </r>
    <r>
      <rPr>
        <rFont val="Calibri"/>
        <b/>
        <color theme="1"/>
        <sz val="12.0"/>
      </rPr>
      <t xml:space="preserve"> 
</t>
    </r>
    <r>
      <rPr>
        <rFont val="Calibri"/>
        <b/>
        <color rgb="FF1155CC"/>
        <sz val="12.0"/>
        <u/>
      </rPr>
      <t>https://mgronline.com/south/detail/9660000094255</t>
    </r>
    <r>
      <rPr>
        <rFont val="Calibri"/>
        <b/>
        <color theme="1"/>
        <sz val="12.0"/>
      </rPr>
      <t xml:space="preserve"> </t>
    </r>
  </si>
  <si>
    <t xml:space="preserve">แนวโน้มเพิ่มสูงขึ้น </t>
  </si>
  <si>
    <r>
      <rPr>
        <rFont val="Calibri"/>
        <b val="0"/>
        <color theme="1"/>
        <sz val="12.0"/>
      </rPr>
      <t>การปรับตัวอยู่ในระดับต่ำถึงปานกลาง
สำหรับฟาร์มขนาดเล็กมีความยืดหยุ่นในการจัดการมากกว่าฟาร์มขนาดกลางและขนาดใหญ่ เนื่องจากฟาร์มขนาดใหญ่มีการใช้ยา และอาหารเป็นจำนวนมาก</t>
    </r>
    <r>
      <rPr>
        <rFont val="Calibri"/>
        <b/>
        <color theme="1"/>
        <sz val="12.0"/>
      </rPr>
      <t xml:space="preserve"> </t>
    </r>
  </si>
  <si>
    <t xml:space="preserve"> ท่องเที่ยว </t>
  </si>
  <si>
    <t xml:space="preserve">การสูญเสียลักษณะและสิ่งดึงดูดการท่องเที่ยวทางธรรมชาติและสิ่งอำนวยความสะดวก </t>
  </si>
  <si>
    <r>
      <rPr>
        <rFont val="Calibri"/>
        <color theme="1"/>
        <sz val="12.0"/>
      </rPr>
      <t xml:space="preserve">
ระหว่างปี 2561 -2566
น้ำป่าไหลหลากท่วมแหล่งท่องเที่ยงทางธรรมชาติ เช่น น้ำตกกระช่อง  น้ำตกไพรศวรรค์ น้ำตกสายรุ้ง หลายครั้ง สร้างความเสียหายให้กับแหล่งท่องเที่ยว ชาวบ้านหลายครัวเรือนได้รับความเดือดร้อน รวมถึงสิ่งอำนวยความสะดวก เช่น ระบบน้ำประปา คอสะพานขาด ไม่สามารถเดินทางได้ (
</t>
    </r>
    <r>
      <rPr>
        <rFont val="Calibri"/>
        <b/>
        <color theme="1"/>
        <sz val="12.0"/>
      </rPr>
      <t>แหล่งที่มา</t>
    </r>
    <r>
      <rPr>
        <rFont val="Calibri"/>
        <color theme="1"/>
        <sz val="12.0"/>
      </rPr>
      <t xml:space="preserve"> </t>
    </r>
    <r>
      <rPr>
        <rFont val="Calibri"/>
        <color rgb="FF1155CC"/>
        <sz val="12.0"/>
        <u/>
      </rPr>
      <t>https://www.sanook.com/news/7617022/</t>
    </r>
    <r>
      <rPr>
        <rFont val="Calibri"/>
        <color theme="1"/>
        <sz val="12.0"/>
      </rPr>
      <t xml:space="preserve"> ,  </t>
    </r>
    <r>
      <rPr>
        <rFont val="Calibri"/>
        <color rgb="FF1155CC"/>
        <sz val="12.0"/>
        <u/>
      </rPr>
      <t>https://www.thairath.co.th/news/local/south/2561660</t>
    </r>
    <r>
      <rPr>
        <rFont val="Calibri"/>
        <color theme="1"/>
        <sz val="12.0"/>
      </rPr>
      <t xml:space="preserve"> </t>
    </r>
  </si>
  <si>
    <t>ปริมาณฝนในพื้นที่มีแนวโน้มเพิ่มสูงขึ้น ส่งผลให้พื้นเฝ้า
ระวังเสี่ยงต่อการเกิดน้ าท่วม และดินถล่มได้มากขึ้น</t>
  </si>
  <si>
    <r>
      <rPr>
        <rFont val="Calibri"/>
        <b val="0"/>
        <color theme="1"/>
        <sz val="12.0"/>
      </rPr>
      <t>มีการติดตามและรายงานผลการท่องเที่ยวและแหล่งท่องเที่ยวที่สำคัญ ในรายงานสรุปผลการดำเนินงานประจำปีงบประมาณ พ.ศ. 2565 ของ สำนักงานทรัพยากรธรรมชาติและสิ่งแวดล้อมจังหวัดตรัง ประกอบด้วย 1) แหล่งท่องเที่ยวประเภทประวัติศาสตร์ วัฒนธรรม ศาสนา และแหล่งมรดก
 2) แหล่งท่องเที่ยวชุมชน 3) หมู่เกาะ 4) อ่าวและชายหาด 5) ถ้ํา 6) ดอยภูเขาและแมกไม้ 7) น้ําตก 8) น้ําพุร้อน</t>
    </r>
    <r>
      <rPr>
        <rFont val="Calibri"/>
        <b/>
        <color theme="1"/>
        <sz val="12.0"/>
      </rPr>
      <t xml:space="preserve">
แหล่งที่มา </t>
    </r>
    <r>
      <rPr>
        <rFont val="Calibri"/>
        <b val="0"/>
        <color theme="1"/>
        <sz val="12.0"/>
      </rPr>
      <t>https://www.mnre.go.th/attachment/iu/download.php?WP=qUIcnKtlpQugZKqCGWOghJstqTgcWat5pQMgAapmGQEgG2rDqYyc4Uux</t>
    </r>
  </si>
  <si>
    <t>ระบบขนส่งหยุดชะงัก</t>
  </si>
  <si>
    <t>น้ำป่าไหลหลาก และน้ำท่วมทำให้แหล่งท่องเที่ยวได้รับผลการทบ</t>
  </si>
  <si>
    <t xml:space="preserve">แนวโน้มการเพิ่มขึ้นของปริมาณน้ าฝน อาจส่งผลให้เกิด
น้ าท่วมในพื้นที่แหล่งท่องเที่ยวที่ส าคัญ ท าลายระบบการ
คมนาคมขนส่ง และระบบสาธารณูปโภคในแหล่ง
ท่องเที่ยว </t>
  </si>
  <si>
    <t>การบาดเจ็บและเสียชีวิต</t>
  </si>
  <si>
    <t>บริการสาธารณะหยุดชะงัก</t>
  </si>
  <si>
    <t>ความขัดแย้งในทรัพยากรท้องถิ่น</t>
  </si>
  <si>
    <t>ปริมาณฝนและน้ำ ท่ามีมากแต่ในสภาพปัจจุบันการเปลี่ยนแปลงของน้ำ ท่าโดยเฉพาะในฤดูแล้ง
ในลุ่มน้ำ ย่อยสายสั้นๆ มีปริมาณไม่เพียงพอ และระดับน้ำ ใต้ดินระดับตื้นไม่เพียงพอในปีที่ฝนน้อยและ
ฤดูแล้งยาวกว่าปีปกติ โดยเฉพาะชุมชนที่อยู่ริมทะเล</t>
  </si>
  <si>
    <t>การเติบโตของแหล่งท่องเที่ยวขนาดใหญ่และภาคธุรกิจต่างๆ มีการต้องการใช้น้ำ ในฤดูแล้งสูงขึ้นมาก จะต้องวางแผนการจัดหาน้ำ ต้นทุนให้เพียงพอกับการขยายตัว มิฉะนั้นมีผลกระทบต่อการขยายการท่องเที่ยว และจะมีผลกระทบต่อการท่องเที่ยวเดิมที่ดำ เนินการอยู</t>
  </si>
  <si>
    <t>ขาดแคลนน้ำใช้</t>
  </si>
  <si>
    <t>การทำลายภาพลักษณ์ประเทศไทยในด้านคุณค่าของเงินที่จ่ายและจุดหมายปลายทางอันดับแรกสุดของนักท่องเที่ยว</t>
  </si>
  <si>
    <t>การจัดการทรัพยากรธรรมชาติ</t>
  </si>
  <si>
    <t xml:space="preserve">สูญเสียระบบนิเวศและชนิดพันธุ์ในชายฝั่งและทะเล </t>
  </si>
  <si>
    <t xml:space="preserve">คลื่นลมพายุ ทะเลหนุนสูง ทำให้เกิดการกัดเซาะชายฝั่งทะเล พื้นที่ป่าชายเลนลดลง </t>
  </si>
  <si>
    <t>การกัดเซาะของชายฝั่ง และความเสื่อมโทรมของป่าชายเลน มีแนวโน้มเพิ่มสูงขึ้น</t>
  </si>
  <si>
    <r>
      <rPr>
        <rFont val="Calibri"/>
        <b val="0"/>
        <color theme="1"/>
        <sz val="12.0"/>
      </rPr>
      <t xml:space="preserve">นปี 2566 จนถึงปัจจุบัน (มีนาคม 2566) ยังไม่มีรายงานการเกิดปะการังฟอกขาวในน่านน้ำไทย
ดูทั้งหมด icon-arrow
</t>
    </r>
    <r>
      <rPr>
        <rFont val="Calibri"/>
        <b/>
        <color theme="1"/>
        <sz val="12.0"/>
      </rPr>
      <t xml:space="preserve">
</t>
    </r>
  </si>
  <si>
    <t>ศูนย์วิจัยทรัพยากรทางทะเลและชายฝั่งอ่าวไทยฝั่งตะวันออก (ศวทอ.) เกาะยา
https://thailandcoralbleaching.dmcr.go.th/th/home</t>
  </si>
  <si>
    <t>https://thailandcoralbleaching.dmcr.go.th/th/home#news</t>
  </si>
  <si>
    <t>ความต้องการท่องเที่ยวลดลงและผลิตภาพจากการประมงลดลง</t>
  </si>
  <si>
    <t>วิถีชีวิตของประชากรชายฝั่งเปลี่ยนแปลง</t>
  </si>
  <si>
    <t>สูญเสียพื้นที่อนุบาลทางธรรมชาติสำหรับชนิดพันธุ์</t>
  </si>
  <si>
    <t>สูญเสียความหลากหลายทางชีวภาพ/การสูญพันธุ์ของชนิดพันธุ์เพิ่มขึ้น</t>
  </si>
  <si>
    <t>การถึงขีดความทนทานของชนิดพันธุ์</t>
  </si>
  <si>
    <t>ความไม่มั่นคงทางอาหาร</t>
  </si>
  <si>
    <t>การเปลี่ยน/ย้าย ถิ่นที่อยู่และความสัมพันธ์ระหว่างระบบนิเวศและการรบกวนการทำงานของระบบนิเวศ</t>
  </si>
  <si>
    <t>โรคอุบัติใหม่และการแพร่จากสัตว์ป่าสู่ปศุสัตว์และมนุษย์</t>
  </si>
  <si>
    <t>สูญเสียวิถีชีวิตและการตอบสนองความต้องการพื้นฐาน</t>
  </si>
  <si>
    <t>สูญเสียบริการทางวัฒนธรรม</t>
  </si>
  <si>
    <t>สูญเสียผลประโยชน์ทางการค้า</t>
  </si>
  <si>
    <t xml:space="preserve">แหล่งหญ้าทะเลเสื่อมโทรม https://km.dmcr.go.th/c_4/d_19474 </t>
  </si>
  <si>
    <t xml:space="preserve">มีการสำรวจแหล่งหญ้าทะเล สภาพและปริมาณการปกคลุมในพื้นที่สำรวจ เมื่อปี 2553  พบว่าแหล่งหญ้าทะเลของจังหวัดตรังมีขนาด เท่ากับ 34,870 ไร่ สภาพสมบูรณ์ระดับปานกลาง และพบมีมากที่สุดในพื้นที่เกาะตะลิบง มีการปกคลุม ร้อยละ 70 </t>
  </si>
  <si>
    <r>
      <rPr>
        <rFont val="Arial"/>
        <color theme="1"/>
        <sz val="12.0"/>
      </rPr>
      <t xml:space="preserve">มีข้อมูลการสำรวจแหล่งหญ้าทะเล ความหลากหลายทางชีวภาพ จังหวัดตรังล่าสุด โดยเจ้าหน้าที่ศูนย์วิจัยทรัพยากรทางทะเลและชายฝั่งทะเลอันดามันตอนล่าง  19,751 ไร่  พบ
</t>
    </r>
    <r>
      <rPr>
        <rFont val="Arial"/>
        <color rgb="FF262626"/>
        <sz val="12.0"/>
      </rPr>
      <t xml:space="preserve">สถานภาพหญ้าทะเลโดยส่วนใหญ่อยู่ในระดับสมบูรณ์เล็กน้อยถึงสมบูรณ์ปานกลาง ซึ่งพบหญ้าใบมะกรูด หญ้าคาทะเล และหญ้าชะเงาเต่าเป็นชนิดเด่นในพื้นที่สำรวจ และยังพบร่องรอยการกินหญ้าทะเลของพะยูนกระจายทั่วทั้งบริเวณแนวหญ้าใบมะกรูด ส่วนหญ้าคาทะเลที่พบส่วนใหญ่มีลักษณะใบขาดสั้น ไม่สมบูรณ์ มีสีเขียวและสีน้ำตาลปะปนกัน ราก เหง้า เน่าเปื่อย  
แหล่งข้อมูล 
https://www.thairath.co.th/news/local/south/2641028 
h ttps://data.go.th/dataset/seagrass 
</t>
    </r>
    <r>
      <rPr>
        <rFont val="Arial"/>
        <color rgb="FF262626"/>
        <sz val="8.0"/>
      </rPr>
      <t xml:space="preserve">
</t>
    </r>
  </si>
  <si>
    <t xml:space="preserve">ปัจจุบันพบว่าพื้นที่จังหวัดตรังในโครงการขุดร่องน้ำกันตรัง ซึ่งพบว่าหญ้าทะเลบริเวณใกล้เคียงได้รับผลกระทบเนื่องจากถูกตะกอนดินจากการขุดลอกทับถม  อาจทำให้หญ้าทะเลได้รับความเสียหาย และตายได้
นอกจากนี้ข้อมูลสภาพอากาศคาดการณ์ว่าอุณหภูมิของน้ำในฝั่งทะเลอันดามันมีการเปลี่ยนแปลงเล็กน้อย อาจมีผลกระทบต่อการเจริญเติบโตของหญ้าทะเล ปะการังเกิดการฟอกขาว ประกอบกับความแปรปรวนของสภาพอากาศทำให้เกิดคลื่นลม  แรง ทำให้ยากต่อการขยายพันธุ์ของหญ้าทะเล 
แหล่งข้อมูล https://www.dmcr.go.th/detailAll/45280/nws/ </t>
  </si>
  <si>
    <r>
      <rPr>
        <rFont val="Calibri"/>
        <b val="0"/>
        <color theme="1"/>
        <sz val="12.0"/>
      </rPr>
      <t xml:space="preserve">มีศักยภาพในการปรับตัวค่อนข้างสูง https://saveandamannetwork.org/%e0%b8%87%e0%b8%b2%e0%b8%99%e0%b8%82%e0%b8%ad%e0%b8%87%e0%b9%80%e0%b8%a3%e0%b8%b2/ 
</t>
    </r>
    <r>
      <rPr>
        <rFont val="Calibri"/>
        <b/>
        <color theme="1"/>
        <sz val="12.0"/>
      </rPr>
      <t xml:space="preserve">
ระดับท้องถิ่น</t>
    </r>
    <r>
      <rPr>
        <rFont val="Calibri"/>
        <b val="0"/>
        <color theme="1"/>
        <sz val="12.0"/>
      </rPr>
      <t xml:space="preserve"> 
-มีเครือข่ายมูลนิธิอันดามัน และเครือข่ายชาวบ้านช่วยกันปลูกหญ้าทะเล 
-มีการประชุมและจัดแบ่งแนวเขตในการอนุรักษ์พะยูนและหญ้าทะเล  
-มีการจัดทำแผนอนุรักษ์และฟื้นฟูหญ้าทะลและพะยูน จังหวัดตรัง พ.ศ 2564 -2568. </t>
    </r>
    <r>
      <rPr>
        <rFont val="Calibri"/>
        <b/>
        <color theme="1"/>
        <sz val="12.0"/>
      </rPr>
      <t xml:space="preserve">
ระดับภูมิภาค 
</t>
    </r>
    <r>
      <rPr>
        <rFont val="Calibri"/>
        <b val="0"/>
        <color theme="1"/>
        <sz val="12.0"/>
      </rPr>
      <t xml:space="preserve">มีศูนย์วิจัยทรัพยากรทางทะเลและชายฝั่งทะเลอันดามันตอนล่างในการเก็บข้อมูลทางชีวภาพ และพื้นที่หญ้าทะเล </t>
    </r>
    <r>
      <rPr>
        <rFont val="Calibri"/>
        <b/>
        <color theme="1"/>
        <sz val="12.0"/>
      </rPr>
      <t xml:space="preserve">
ระดับประเทศ
</t>
    </r>
    <r>
      <rPr>
        <rFont val="Calibri"/>
        <b val="0"/>
        <color theme="1"/>
        <sz val="12.0"/>
      </rPr>
      <t xml:space="preserve">มีการจัดทำแผนที่หญ้าทะเล ความหลากหลายทางชีวภาพ  ทุกๆ 4 ปี 
</t>
    </r>
  </si>
  <si>
    <t>การตั้งถิ่นฐานและความมั่นคงของมนุษย์</t>
  </si>
  <si>
    <t>เชื้อโรค, การบาดเจ็บและเสียชีวิต</t>
  </si>
  <si>
    <r>
      <rPr>
        <rFont val="Calibri"/>
        <color theme="1"/>
        <sz val="12.0"/>
      </rPr>
      <t xml:space="preserve">จากรายงานสถานการณ์ทางสังคมและความมั่นคงของมนุษย์จังหวัดตรัง ปี 2563 ของ สำนักงานพัฒนาสังคมและความมั่นคงของมนุษย์จังหวัดตรัง  กลุ่มเป้าหมายผู้ประสบปัญหาทางสังคม และกลุ่มเสี่ยงจากจากการแพร่ระบาดของโรคติดเชื้อไวรัสโคโรนา 2019 (พ.ศ.2562)  รวมทั้งสิ้น 59,312 ราย พื้นที่อำเภอมากที่สุด คือ อำเภอเมืองตรัง จำนวน 12,198 ราย รองลงมา คือ อำเภอกันตัง จำนวน 8,419 ราย และดำดับที่ ๓ คือ อำเภอห้วยยอด จำนวน 7,952 ราย
แหล่งข้อมูล
</t>
    </r>
    <r>
      <rPr>
        <rFont val="Calibri"/>
        <color rgb="FF1155CC"/>
        <sz val="12.0"/>
        <u/>
      </rPr>
      <t>https://trang.m-society.go.th/wp-content/uploads/2020/08/%E0%B8%9E%E0%B8%A1%E0%B8%88-%E0%B8%A3%E0%B8%B2%E0%B8%A2%E0%B8%87%E0%B8%B2%E0%B8%99%E0%B8%AA%E0%B8%96%E0%B8%B2%E0%B8%99%E0%B8%81%E0%B8%B2%E0%B8%A3%E0%B8%93%E0%B9%8C%E0%B8%97%E0%B8%B2%E0%B8%87%E0%B8%AA%E0%B8%B1%E0%B8%87%E0%B8%84%E0%B8%A1%E0%B8%88%E0%B8%B1%E0%B8%87%E0%B8%AB%E0%B8%A7%E0%B8%B1%E0%B8%94%E0%B8%95%E0%B8%A3%E0%B8%B1%E0%B8%87%E0%B8%9B%E0%B8%B52563.pdf</t>
    </r>
  </si>
  <si>
    <r>
      <rPr>
        <rFont val="Calibri"/>
        <color theme="1"/>
        <sz val="12.0"/>
      </rPr>
      <t xml:space="preserve">การดำเนินงานในส่วนการตั้งถิ่นฐานและความมั่นคงของมนุษย์ อยู่ภายใต้แผนยุทธศาสตร์ส านักงานพัฒนาสังคมและความมั่นคงของมนุษย์จังหวัดตรัง พ.ศ. 2560-2564 ของ สำนักงานพัฒนาสังคมและความมั่นคงของมนุษย์จังหวัดตรัง โดยมีประเด็นยุทธศาสตร์การพัฒนาจังหวัด ตามลำดับความสำคัญ ดังนี้ 1) สร้างฐานเศรษฐกิจของจังหวัดด้านเกษตรกรรมและอุตสาหกรรมที่มั่นคงและยั่งยืน 2) ส่งเสริมและพัฒนาการท่องเที่ยวเชิงนิเวศน์ให้มีคุณภาพเพื่อสร้างรายได้ให้เติบโตอย่างต่อเนื่อง 3) เสริมสร้างความมั่นคงทางสังคม พัฒนาคุณภาพชีวิตและการศึกษาเรียนรู้อย่างมีคุณภาพ และ 4) บริหารจัดการทรัพยากรธรรมชาติและสิ่งแวดล้อมอย่างเหมาะสมกับชุมชน/พื้นที่ และมีความยั่งยืน
แหล่งข้อมูล
</t>
    </r>
    <r>
      <rPr>
        <rFont val="Calibri"/>
        <color rgb="FF1155CC"/>
        <sz val="12.0"/>
        <u/>
      </rPr>
      <t>https://www.oic.go.th/FILEWEB/CABINFOCENTER67/DRAWER018/GENERAL/DATA0000/00000015.PDF</t>
    </r>
  </si>
  <si>
    <r>
      <rPr>
        <rFont val="Calibri"/>
        <color theme="1"/>
        <sz val="12.0"/>
      </rPr>
      <t xml:space="preserve">แนวสถานการณ์และสภาพปัญหา ภาพรวมจังหวัดตรัง ได้ระบุโรคและภัยสุขภาพที่ส่งผลกระทบต่อสุขภาพของประชาชนอย่างรวดเร็วและรุนแรง ประกอบด้วย 1) โรคอุบัติใหม่ เช่น โรคโควิด-19 โรคอุบัติซ้ำอื่นๆ โรคไข้หวัดนก โรคระบาดในพื้นที่ เช่น โรคไข้เลือดออก โรคเลปโตสไปโรซิส 2) ภัยสุขภาพ เช่น อุทกภัย วาตภัย 3) โรคจากการประกอบอาชีพและสิ่งแวดล้อม เช่น หมอกควัน อุบัติภัยสารเคมีอุบัติภัยรังสี 4) การบาดเจ็บ เช่น อุบัติเหตุทางถนน จมน้ำเสียชีวิต และ 5) การคุ้มครองผู้บริโภคและกลุ่มอาการ/โรคอื่นๆ ที่เป็นที่สนใจของผู้บริหาร สื่อมวลชน และประชาชน ซึ่งได้มีการจัดตั้งคณะทำงานเพื่อติดตามสถานการณ์และสอบสวนควบคุมโรคและภัยสุขภาพดังกล่าวตั้งแต่ปี 2565 ตามข้อมูลในเอกสารประกอบการตรวจราชการและนิเทศงานกระทรวงสาธารณสุข กรณีปกติ จังหวัดตรัง รอบที่ 1/2566 จัดทำโดยสำนักงานสาธารณสุขจังหวัดตรัง
แหล่งข้อมูล
</t>
    </r>
    <r>
      <rPr>
        <rFont val="Calibri"/>
        <color rgb="FF1155CC"/>
        <sz val="12.0"/>
        <u/>
      </rPr>
      <t>http://www.tro.moph.go.th/data/download/inspector/2566/trang_1_66_sarup.pdf</t>
    </r>
  </si>
  <si>
    <t xml:space="preserve">มีศักยภาพในการปรับตัวปานกลาง
จากข้อมูลที่รายงานในแผนปฏิบัติราชการการพัฒนาสุขภาพ จังหวัดตรัง ปีงบประมาณ พ.ศ. 2566 ในประเด็นยุทศาสตร์ที่ 1 ด้านการส่งเสริมสุขภาพ ป้องกันโรค และคุ้มครองผู้บริโภคเป็นเลิศ (Promotion Prevention &amp; Protection Excellence) แผนงานที่ 1 การส่งเสริมสุขภาพ ป้องกันควบคุมโรคและลดปัจจัยเสี่ยงด้านสุขภาพ ประเด็น : การจัดการภาวะฉุกเฉินทางสาธารณสุข ตัวชี้วัด (Key Results) ร้อยละของการพัฒนาศูนย์ปฏิบัติการภาวะฉุกเฉิน (EOC) ผ่านเกณฑ์ EOC Assessment Tool อยู่ที่ร้อยละ 65 ซึ่งมีการดำเนินการให้มีความพร้อมเพิ่มสูงขึ้น เพื่อให้พร้อมกับการรับมือกับสถานการณ์
แหล่งข้อมูล http://www.tro.moph.go.th/download/Strategy/strate05012566.pdf
นอกจากผลกระทบทางสังคมด้านรายได้หรือวิถีชีวิตที่เปลี่ยนแปลงไป สถานการณ์โรคระบาดยังส่งผลกระทบต่อเนื่องกับสุขภาวะทางจิตใจและอารมณ์ ความกลัว ความเครียด ความวิตกกังวล ความรู้สึกโดดเดี่ยวขาดที่พึ่ง ความรู้สึกสิ้นหวังจากการคาดการณ์อนาคตไม่ได้ </t>
  </si>
  <si>
    <t>การหยุดชะงักของน้ำเพื่อการเพาะปลูก อุตสาหกรรม และที่อยู่อาศัย</t>
  </si>
  <si>
    <t>การหยุดชะงักของบริการสาธารณะ</t>
  </si>
  <si>
    <t>สาธารณูปโภคเสียหายและพัง</t>
  </si>
  <si>
    <t>การสูญเสียทรัพย์สินของสาธารณะและเอกชน</t>
  </si>
  <si>
    <t>การหยุดชะงักของความเป็นอยู่ที่ดีของกลุ่มประชากรเปราะบาง</t>
  </si>
  <si>
    <t>การหยุดชะงักของความเชื่อมโยงและความต่อเนื่องของสังคม</t>
  </si>
  <si>
    <t>การหยุดชะงักของเศรษฐกิจและวิถีชีวิต</t>
  </si>
  <si>
    <r>
      <rPr>
        <rFont val="Calibri"/>
        <b val="0"/>
        <color theme="1"/>
        <sz val="12.0"/>
      </rPr>
      <t xml:space="preserve">มีการศึกษาเครือข่ายชุมชนลุ่มน้ำตรัง ครอบคลุมพื้นที่กลางน้ำและปลายน้ำที่มีการปรับเปลี่ยนวิถีชีวิตจากการทำการเกษตรเดิม ให้เป็นการท่องเที่ยงโดยชุมชน
</t>
    </r>
    <r>
      <rPr>
        <rFont val="Calibri"/>
        <b/>
        <color theme="1"/>
        <sz val="12.0"/>
      </rPr>
      <t xml:space="preserve">
</t>
    </r>
    <r>
      <rPr>
        <rFont val="Calibri"/>
        <b val="0"/>
        <color theme="1"/>
        <sz val="12.0"/>
      </rPr>
      <t>แหล่งข้อมูล  http://tourismlibrary.tat.or.th/medias/TSU0012/TSU0012_fulltext.pdf</t>
    </r>
    <r>
      <rPr>
        <rFont val="Calibri"/>
        <b/>
        <color theme="1"/>
        <sz val="12.0"/>
      </rPr>
      <t xml:space="preserve">
</t>
    </r>
  </si>
  <si>
    <r>
      <rPr>
        <rFont val="Calibri"/>
        <color theme="1"/>
        <sz val="12.0"/>
      </rPr>
      <t xml:space="preserve">มีการร่วมกลุ่มจัดทำโครงการเพื่อการปรับตัวของชุมชนชายฝั่งบนฐานระบบนิเวศองค์การบริหารส่วนตำบลเกาะลิบง อำเภอกันตัง จังหวัดตรัง  ประชากรส่วนใหญ่ร้อยละ 90 นับถือศาสนาอิสลาม ประกอบอาชีพทำประมง ซึ่งเป็นประมงพื้นบ้าน ทำสวนยางพารา รับจ้าง และอื่นๆ  ให้มีความสามารถปรับตัวและรับมือกับการผลกระทบที่เกิดขึ้นจากการเปลี่ยนแปลงสภาพภูมิอากาศ
แหล่งข้อมูล https://sdfthai.org/aticle/a-008.html
ประชาชนจากท้องถิ่นอื่น เช่น จากจังหวัดใกล้เคียง และโดยเฉพาะอย่างยิ่งประชาชนจากจังหวัดทางภาคตะวันออกเฉียงเหนือ จะมีการย้าย/อพยพเข้ามาหางานท าจ านวนมาก เช่น ลูกจ้างในสวนยางพารา/ปาล์มน้ ามัน ลูกเรือประมง ลูกจ้างในโรงงานอุตสาหกรรม และอาชีพรับจ้างบริการทั่วไป ดังนั้นจังหวัดตรังจึงมีประชากรย้ายเข้ามามากกว่าการย้ายออกจากพื้นที่ 
แหล่งข้อมูล </t>
    </r>
    <r>
      <rPr>
        <rFont val="Calibri"/>
        <color rgb="FF1155CC"/>
        <sz val="12.0"/>
        <u/>
      </rPr>
      <t>https://trang.mol.go.th/wp-content/uploads/sites/78/2021/02/%E0%B8%9A%E0%B8%97%E0%B8%97%E0%B8%B5%E0%B9%88-1-%E0%B8%95%E0%B8%A3%E0%B8%B1%E0%B8%87-%E0%B8%A0%E0%B8%B2%E0%B8%A7%E0%B8%B0%E0%B9%80%E0%B8%A8%E0%B8%A3%E0%B8%A9%E0%B8%90%E0%B8%81%E0%B8%B4%E0%B8%88%E0%B9%81%E0%B8%A5%E0%B8%B0%E0%B8%AA%E0%B8%B1%E0%B8%87%E0%B8%84%E0%B8%A1-1.pdf</t>
    </r>
  </si>
  <si>
    <r>
      <rPr>
        <rFont val="Calibri"/>
        <color theme="1"/>
        <sz val="12.0"/>
      </rPr>
      <t xml:space="preserve">การปรับตัวอยู่ในระดับปานกลาง  
จังหวัดตรังมีหน่วยงาน สภาองค์กรชุมชนตำบล จังหวัดตรัง ที่ทำหน้าที่สนับสนุนและให้การช่วยเหลือแก่องค์กรชุมชนและเครือข่ายองค์กรชุมชนเกี่ยวกับการประกอบอาชีพ การพัฒนาอาชีพ การเพิ่มรายได้ การพัฒนาที่อยู่อาศัยและสิ่งแวดล้อมและการพัฒนาชีวิตความเป็นอยู่ของสมาชิกในชุมชนทั้งในเมืองและชนบท มีการจัดข้อเสนอแนะต่อประเด็นปัญหาต่อหน่วยงานที่เกี่ยวข้องในด้าน 1) เสริมความเข้มแข็งของสภาองค์กรชุมชนจังหวัดตรัง 2) การพัฒนาที่อยู่อาศัยจังหวัด 3)การจัดการภัยพิบัติโดยชุมชน 4) การแก้ไขปัญหาการประกาศเขตพื้นที่อนุรักษ์ทับที่ดินทำกินและที่อยู่อาศัยของประชาชนในพื้นที่จังหวัดตรัง 5) ประเด็นปัญหาที่ดินสาธารณประโยนช์ 6) การแก้ไขปัญหา สค.1, นส.3, นส.3ก 7) การแก้ไขปัญหาสิทธิ สปก.4-01 8) การแก้ไขปัญหาพืชผลทางการเกษตรตกต่ำ 9) การแก้ไขปัญหาและพัฒนากองทุนสวัสดิการชุมชน และ 10) การแก้ไขปัญหาประกาศของกรมเจ้าท่าประกาศทับที่อยู่อาศัยและที่ทำกินของชุมชนดั่งเดิมที่อยู่ตามวิถีประมงพื้นบ้านในพื้นที่จังหวัดตรัง และมีการประชุม รายงานผลอยู่ต่อเนื่อง เช่น เครือข่ายโซนลุ่มน้ำนครตรัง ลงพื้นที่ติดตามการดำเนินโครงการพัฒนาคุณภาพชีวิตผู้มีรายได้น้อยในเมืองและชนบท ปี 2566
แหล่งข้อมูล
</t>
    </r>
    <r>
      <rPr>
        <rFont val="Calibri"/>
        <color rgb="FF1155CC"/>
        <sz val="12.0"/>
        <u/>
      </rPr>
      <t>https://web.codi.or.th/20220405-33096/</t>
    </r>
  </si>
  <si>
    <t>2565 พายุถล่มทะเลตรัง คลื่นสูง 3 เมตร ซัดเรือชาวเกาะลิบงจมหาย 4 ลำ   บ้านเรือของชาวบ้านในพื้นที่บ้านหลังเขา หมู่ 5 ต.เกาะลิบง ที่มีปัญหาถูกคลื่นซัดกว่า 10 หลังคาเรือน ยังได้ถูกคลื่นซัดได้รับความเสียหายไปแล้วเช่นเดียวกันในบางส่วน  https://www.thairath.co.th/news/local/south/2442852</t>
  </si>
  <si>
    <t>​2566 น้ำท่วมสถานบริการสาธารณสุข​ ณ​ รพ.สต.วังคีรี​ อ.ห้วยยอด จ.ตรัง​ สูงประมาณ ๑ เมตร มีเอกสารได้รับความเสียหาย ปลั๊กไฟ ตู้เย็นวัคซีนและยา โต๊ะ เก้าอี้ เครื่องสำรองไฟ ประตูรั้วรพ.สต. เวชภัณฑ์ยา อุปกรณ์ห้องฉุกเฉิน และมีประชาชนได้รับผลกระทบรวม ๕ หมู่บ้าน​ ๗๕ หลังคาเรือน​ https://pr.moph.go.th/?url=pr/detail/2/03/200388/</t>
  </si>
  <si>
    <t xml:space="preserve">2566 น้ำท่วมจังหวัดตรัง 6 อำเภอ ระดับน้ำ 50 ซม ถึง 2 เมตร ได้รับความเดือดรัอน 3000 กว่าคน  https://www.thairath.co.th/news/local/south/2706403  
https://www.bangkokbiznews.com/news/news-update/1076471 </t>
  </si>
  <si>
    <t xml:space="preserve">2563 น้ำท่วม อ.นาโยง อ.เมือง อ.รัษฎา และอ.ห้วยยอด ชาวบ้านได้รับความเดือนร้อน สัตว์เลี้ยงได้รับความเสียหาย ถนนถูกตัดขาด  ปลาในกระชังไหลไปกับน้ำ โรงเรียนไม่สามารถเปิดทำการได้ https://www.amarintv.com/news/detail/57009 </t>
  </si>
  <si>
    <t>ตรัง</t>
  </si>
  <si>
    <r>
      <rPr>
        <rFont val="Calibri"/>
        <b val="0"/>
        <color rgb="FF0000FF"/>
        <sz val="16.0"/>
      </rPr>
      <t>หลังจากที่ทางที่ปรึกษาได้ศึกษาข้อมูลของจังหวัดตรัง ศึกษาความเสี่ยง และผลกระทบจากการเปลี่ยนแปลงสภาพภูมิอากาศใน 6 สาขา ทั้งในอดีต ปัจจุบัน และอนาคตแล้วนั้น ได้จัดประชุมรับความคิดเห็นจากคณะที่ปรึกษาในพิจารณาห่วงโซ่ ผลกระทบ และจัดลำดับความสำคัญของผลกระทบ  ดังปรากฎในตาราง</t>
    </r>
    <r>
      <rPr>
        <rFont val="Calibri"/>
        <b val="0"/>
        <color theme="1"/>
        <sz val="16.0"/>
      </rPr>
      <t xml:space="preserve">
</t>
    </r>
    <r>
      <rPr>
        <rFont val="Calibri"/>
        <b/>
        <color theme="1"/>
        <sz val="16.0"/>
      </rPr>
      <t xml:space="preserve">
</t>
    </r>
  </si>
  <si>
    <t>ดำเนินการทันที</t>
  </si>
  <si>
    <t>ดำเนินการในลำดับถัดไป</t>
  </si>
  <si>
    <t>ดำเนินการในลำดับท้ายสุด</t>
  </si>
  <si>
    <t>ยังไม่ต้องดำเนินการใดๆ</t>
  </si>
  <si>
    <t>ลำดับที่</t>
  </si>
  <si>
    <t>ความเสี่ยงที่เกิดในอดีตมีความรุนแรง มีแนวโน้มจะเกิดในอนาคตและมีแนวโน้มจะรุนแรงขึ้น</t>
  </si>
  <si>
    <t>ความเสี่ยงนี้เคยเกิดขึ้นในอดีตไม่ความรุนแรงมากนัก แต่มีแนวโน้มจะรุนแรงขึ้นในอนาคต</t>
  </si>
  <si>
    <t>ความเสี่ยงเคยเกิดในอดีต และอาจจะเกิดขึ้นในอนาคตแต่ความรุนแรงมีแนวโน้มลดลง</t>
  </si>
  <si>
    <t>ในอดีตไม่ใช่ปัญหาและไม่มีแนวโน้มจะกลายเป็นปัญหาในอนาคต</t>
  </si>
  <si>
    <t>xxx</t>
  </si>
  <si>
    <t>yyy</t>
  </si>
  <si>
    <t>zzz</t>
  </si>
  <si>
    <t>aaa</t>
  </si>
  <si>
    <t>bbb</t>
  </si>
  <si>
    <t>ccc</t>
  </si>
  <si>
    <t>…</t>
  </si>
  <si>
    <r>
      <rPr>
        <rFont val="Calibri"/>
        <color rgb="FF0000FF"/>
        <sz val="15.0"/>
      </rPr>
      <t xml:space="preserve">ในการจัดทำมาตรการปรับตัวและโครงการเพื่อจัดทำมาตรการปรับตัวต่อการเปลี่ยนแปลงสภาพภูมิอากาศ   จังหวัดตรัง 
 - ที่ปรึกษาโครงการได้คำนึงถึง นโยบายที่เกี่ยวข้องทั้งในระดับชาติและระดับท้องถิ่น รวมถึงข้อมูลห่วงโซ่ผลกระทบ การจัดลำดับความสำคัญของผลกระทบจากการเปลี่ยนแปลงสภาพภูมิอากาศ ของตัวแทนหน่วยงาน และคณะทำงานด้านการเปลี่ยนแปลงสภาพภูมิอากาศของจังหวัด 
- หลังจากที่ได้มาตรการที่เกี่ยวข้องแล้ว ทางที่ปรึกษาฯ ได้จัดประชุมเพื่อชี้แจงความสำคัญ รวมถึงเกณฑ์ในการพิจารณา  จากนั้นให้จัดทำลิงค์ส่งให้หน่วยงาน และคณะทำงานฯ ของจังหวัดได้ทำการคัดเลือก ดังลิงค์ 
- ทางที่ปรึกษาฯ ดำเนินการจัดประชุมเพื่อชี้แจงผลการคัดเลือกมาตรการ และร่วมกับคณะทำงานฯ ของจังหวัดในการทบทวนหน่วยงานที่รับผิดชอบหลัก และรอง พร้อมทั้งกำหนดระยะเวลาในการดำเนินโครงการ  ซี่งทางคณะทำงานฯ ได้ลงมิติให้แผนมาตรการปรับตัวต่อการเปลี่ยนแปลงสภาพภูมิอากาศของจังหวัดตรัง ประกอบด้วย 13 มาตรการ ครอบคลุม 6 สาขาการปรับตัว ดังนี้ 
</t>
    </r>
    <r>
      <rPr>
        <rFont val="Calibri"/>
        <b/>
        <color rgb="FF0000FF"/>
        <sz val="15.0"/>
      </rPr>
      <t>สาขาการจัดการน้ำ :</t>
    </r>
    <r>
      <rPr>
        <rFont val="Calibri"/>
        <color rgb="FF0000FF"/>
        <sz val="15.0"/>
      </rPr>
      <t xml:space="preserve"> โครงการฐานส่งเสริมการมีส่วนร่วมในการจัดการน้ำและเครือข่ายเฝ้าระวังภัยพิบัติเพื่อประสิทธิภาพในการบริหารจัดการน้ำ 
</t>
    </r>
    <r>
      <rPr>
        <rFont val="Calibri"/>
        <b/>
        <color rgb="FF0000FF"/>
        <sz val="15.0"/>
      </rPr>
      <t>มาตรการ 1</t>
    </r>
    <r>
      <rPr>
        <rFont val="Calibri"/>
        <color rgb="FF0000FF"/>
        <sz val="15.0"/>
      </rPr>
      <t xml:space="preserve"> ส่งเสริมกระบวนการมีส่วนร่วมในการกำหนดนโยบายและวางแผนการใช้ประโยชน์ที่ดิน การจัดการน้ำและป่า ในแต่ละลุ่มน้ำ
</t>
    </r>
    <r>
      <rPr>
        <rFont val="Calibri"/>
        <b/>
        <color rgb="FF0000FF"/>
        <sz val="15.0"/>
      </rPr>
      <t xml:space="preserve">มาตรการ 2 </t>
    </r>
    <r>
      <rPr>
        <rFont val="Calibri"/>
        <color rgb="FF0000FF"/>
        <sz val="15.0"/>
      </rPr>
      <t xml:space="preserve">สร้างเครือข่ายเฝ้าระวังภัยพิบัติที่สืบเนื่องจากสภาพภูมิอากาศในพื้นที่เสี่ยง โดยการเสริมสร้างศักยภาพชุมชนในการเตรียมความพร้อมตั้งแต่ระดับโดยการเสริมสร้างศักยภาพชุมชนในการเตรียมความพร้อมตั้งแต่ระดับครัวเรือน ระดับลุ่มน้ำ ไปจนถึงระดับประเทศ
 </t>
    </r>
    <r>
      <rPr>
        <rFont val="Calibri"/>
        <b/>
        <color rgb="FF0000FF"/>
        <sz val="15.0"/>
      </rPr>
      <t xml:space="preserve">สาขาการเกษตรและความมั่นคงทางอาหาร: </t>
    </r>
    <r>
      <rPr>
        <rFont val="Calibri"/>
        <color rgb="FF0000FF"/>
        <sz val="15.0"/>
      </rPr>
      <t xml:space="preserve">โครงการเครือข่ายการเกษตรเพื่อการปรับตัวต่อการเปลี่ยนแปลงสภาพภูมิอากาศและพัฒนาการเกษตรแม่นยำสูง 
</t>
    </r>
    <r>
      <rPr>
        <rFont val="Calibri"/>
        <b/>
        <color rgb="FF0000FF"/>
        <sz val="15.0"/>
      </rPr>
      <t xml:space="preserve">มาตรการ 1 </t>
    </r>
    <r>
      <rPr>
        <rFont val="Calibri"/>
        <color rgb="FF0000FF"/>
        <sz val="15.0"/>
      </rPr>
      <t xml:space="preserve">สนับสนุนการสร้างเครือข่ายความร่วมมือด้านการเกษตรในการปรับตัวต่อการเปลี่ยนแปลงสภาพภูมิอากาศ  
</t>
    </r>
    <r>
      <rPr>
        <rFont val="Calibri"/>
        <b/>
        <color rgb="FF0000FF"/>
        <sz val="15.0"/>
      </rPr>
      <t>มาตรการ 2</t>
    </r>
    <r>
      <rPr>
        <rFont val="Calibri"/>
        <color rgb="FF0000FF"/>
        <sz val="15.0"/>
      </rPr>
      <t xml:space="preserve"> พัฒนาการทำการเกษตรแม่นยำสูง (Precision farming) ให้มีต้นทุนที่ลดลง เกษตรกรสามารถเข้าถึงและใช้ประโยชน์ได้อย่างกว้างขวาง
</t>
    </r>
    <r>
      <rPr>
        <rFont val="Calibri"/>
        <b/>
        <color rgb="FF0000FF"/>
        <sz val="15.0"/>
      </rPr>
      <t xml:space="preserve">สาขาสาธารสุข : </t>
    </r>
    <r>
      <rPr>
        <rFont val="Calibri"/>
        <color rgb="FF0000FF"/>
        <sz val="15.0"/>
      </rPr>
      <t xml:space="preserve">โครงการป้องกันและลดผลกระทบต่อสุขภาพจากการเปลี่ยนแปลงสภาพภูมิอากาศแบบบูรณาการทุกภาคส่วน 
</t>
    </r>
    <r>
      <rPr>
        <rFont val="Calibri"/>
        <b/>
        <color rgb="FF0000FF"/>
        <sz val="15.0"/>
      </rPr>
      <t xml:space="preserve">มาตรการ 1 </t>
    </r>
    <r>
      <rPr>
        <rFont val="Calibri"/>
        <color rgb="FF0000FF"/>
        <sz val="15.0"/>
      </rPr>
      <t xml:space="preserve"> ป้องกันผลกระทบต่อสุขภาพของชุมชนในพื้นที่เสี่ยงและประชากรกลุ่มเสี่ยง โดยสร้างความรู้ ความเข้าใจและความตระหนักเรื่องผลกระทบต่อสุขภาพจากการเปลี่ยนแปลงสภาพภูมิอากาศ 
</t>
    </r>
    <r>
      <rPr>
        <rFont val="Calibri"/>
        <b/>
        <color rgb="FF0000FF"/>
        <sz val="15.0"/>
      </rPr>
      <t xml:space="preserve">มาตรการ 2 </t>
    </r>
    <r>
      <rPr>
        <rFont val="Calibri"/>
        <color rgb="FF0000FF"/>
        <sz val="15.0"/>
      </rPr>
      <t xml:space="preserve">พัฒนากลไกความร่วมมือทุกภาคส่วน ทั้งในและนอกระบบสาธารณสุข ในการบริหารจัดการเพื่อป้องกันและลดผลกระทบต่อสุขภาพจากการเปลี่ยนแปลงสภาพภูมิอากาศ 
</t>
    </r>
    <r>
      <rPr>
        <rFont val="Calibri"/>
        <b/>
        <color rgb="FF0000FF"/>
        <sz val="15.0"/>
      </rPr>
      <t xml:space="preserve">สาขาการท่องเที่ยว: </t>
    </r>
    <r>
      <rPr>
        <rFont val="Calibri"/>
        <color rgb="FF0000FF"/>
        <sz val="15.0"/>
      </rPr>
      <t xml:space="preserve">โครงการพัฒนาแหล่งท่องเที่ยวเพื่อลดผลกระทบและรับมือกับความเสี่ยงจากการเปลี่ยนแปลงสภาพภูมิอากาศ 
</t>
    </r>
    <r>
      <rPr>
        <rFont val="Calibri"/>
        <b/>
        <color rgb="FF0000FF"/>
        <sz val="15.0"/>
      </rPr>
      <t>มาตรการ 1</t>
    </r>
    <r>
      <rPr>
        <rFont val="Calibri"/>
        <color rgb="FF0000FF"/>
        <sz val="15.0"/>
      </rPr>
      <t xml:space="preserve"> พัฒนาโครงสร้างพื้นฐานของแหล่งท่องเที่ยวที่สอดคล้องกับระบบนิเวศและวัฒนธรรมท้องถิ่น เพื่อลดผลกระทบจากภัยพิบัติ และลดความเสี่ยงจากสภาพภูมิอากาศ
</t>
    </r>
    <r>
      <rPr>
        <rFont val="Calibri"/>
        <b/>
        <color rgb="FF0000FF"/>
        <sz val="15.0"/>
      </rPr>
      <t xml:space="preserve">มาตรการ 2 </t>
    </r>
    <r>
      <rPr>
        <rFont val="Calibri"/>
        <color rgb="FF0000FF"/>
        <sz val="15.0"/>
      </rPr>
      <t xml:space="preserve">สร้างความตระหนักและเสริมสร้างขีดความสามารถของผู้ประกอบการในอุตสาหกรรมท่องเที่ยวในการลดผลกระทบและรับมือกับความเสี่ยงจากการเปลี่ยนแปลงสภาพภูมิอากาศ 
มาตรการ 3 เพิ่มมาตรการจัดการแหล่งท่องเที่ยวทาง
 ทะเลที่ได้รับผลกระทบจากการเปลี่ยนแปลงสภาพ
 ภูมิอากาศ เช่น มาตรการฟื้นฟูคุณภาพแหล่งน้ำ 
ควบคุมการบำบัดน้ำเสียจากสถานที่ท่องเที่ยว 
เพื่อป้องกันปะการังฟอกขาว เป็นต้น  
</t>
    </r>
    <r>
      <rPr>
        <rFont val="Calibri"/>
        <b/>
        <color rgb="FF0000FF"/>
        <sz val="15.0"/>
      </rPr>
      <t xml:space="preserve">สาขาการจัดการทรัพยากรธรรมชาติ: </t>
    </r>
    <r>
      <rPr>
        <rFont val="Calibri"/>
        <color rgb="FF0000FF"/>
        <sz val="15.0"/>
      </rPr>
      <t xml:space="preserve">โครงการอนุรักษ์และฟื้นฟูระบบนิเวศและทรัพยากรธรรมชาติ 
</t>
    </r>
    <r>
      <rPr>
        <rFont val="Calibri"/>
        <b/>
        <color rgb="FF0000FF"/>
        <sz val="15.0"/>
      </rPr>
      <t>มาตรการ 1</t>
    </r>
    <r>
      <rPr>
        <rFont val="Calibri"/>
        <color rgb="FF0000FF"/>
        <sz val="15.0"/>
      </rPr>
      <t xml:space="preserve"> สนับสนุนการปลูกป่าและเพิ่มพื้นที่ป่า ในพื้นที่ป่าที่ถูกบุกรุกหรือทำลาย ป่าต้นน้ำที่เสื่อมโทรม 
หรือพื้นที่ว่างนอกเขตป่าธรรมชาติ
</t>
    </r>
    <r>
      <rPr>
        <rFont val="Calibri"/>
        <b/>
        <color rgb="FF0000FF"/>
        <sz val="15.0"/>
      </rPr>
      <t xml:space="preserve">มาตรการ 2 </t>
    </r>
    <r>
      <rPr>
        <rFont val="Calibri"/>
        <color rgb="FF0000FF"/>
        <sz val="15.0"/>
      </rPr>
      <t xml:space="preserve">ส่งเสริมเครือข่ายประชาชน องค์กรชุมชน และองค์กรปกครองส่วนท้องถิ่นบริเวณชายฝั่งทะเลใน
</t>
    </r>
    <r>
      <rPr>
        <rFont val="Calibri"/>
        <b/>
        <color rgb="FF0000FF"/>
        <sz val="15.0"/>
      </rPr>
      <t>มาตรการ 3</t>
    </r>
    <r>
      <rPr>
        <rFont val="Calibri"/>
        <color rgb="FF0000FF"/>
        <sz val="15.0"/>
      </rPr>
      <t xml:space="preserve"> การอนุรักษ์และฟื้นฟูระบบนิเวศทะเลและชายฝั่ง รวมถึงเพิ่มขีดความสามารถในการรับมือและป้องกันผลกระทบจากคลื่นพายุซัดฝั่งในบริเวณพื้นที่ชายฝั่งทะเล
</t>
    </r>
    <r>
      <rPr>
        <rFont val="Calibri"/>
        <b/>
        <color rgb="FF0000FF"/>
        <sz val="15.0"/>
      </rPr>
      <t xml:space="preserve">สาขาการตั้งถิ่นฐานและความมั่นคงของมนุษย์ : </t>
    </r>
    <r>
      <rPr>
        <rFont val="Calibri"/>
        <color rgb="FF0000FF"/>
        <sz val="15.0"/>
      </rPr>
      <t xml:space="preserve">โครงการพัฒนาแผนยุทธศาสตร์และผังเมืองเพื่อปรับตัวต่อการเปลี่ยนแปลงสภาพภูมิอากาศ 
</t>
    </r>
    <r>
      <rPr>
        <rFont val="Calibri"/>
        <b/>
        <color rgb="FF0000FF"/>
        <sz val="15.0"/>
      </rPr>
      <t>มาตรการ 1</t>
    </r>
    <r>
      <rPr>
        <rFont val="Calibri"/>
        <color rgb="FF0000FF"/>
        <sz val="15.0"/>
      </rPr>
      <t xml:space="preserve"> บูรณาการประเด็นด้านการปรับตัวต่อการเปลี่ยนแปลงสภาพภูมิอากาศเข้ากับการจัดทำผังเมืองในทุกระดับ
</t>
    </r>
    <r>
      <rPr>
        <rFont val="Calibri"/>
        <b/>
        <color rgb="FF0000FF"/>
        <sz val="15.0"/>
      </rPr>
      <t>มาตรการ 2</t>
    </r>
    <r>
      <rPr>
        <rFont val="Calibri"/>
        <color rgb="FF0000FF"/>
        <sz val="15.0"/>
      </rPr>
      <t xml:space="preserve"> ผลักดันให้ท้องถิ่นบูรณาการประเด็นด้านการปรับตัวและรับมือกับผลกระทบจากการเปลี่ยนแปลงสภาพภูมิอากาศ เข้ากับแผนและยุทธศาสตร์การพัฒนาเมือง ชุมชน และท้องถิ่น 
</t>
    </r>
  </si>
  <si>
    <t xml:space="preserve">อยู่ในหัวข้อ 5 </t>
  </si>
  <si>
    <t>xxx, yyy, zzz, aaa, bbb, ccc</t>
  </si>
  <si>
    <t>เป้าหมาย</t>
  </si>
  <si>
    <t>รักษาเสถียรภาพของ m และรายได้ของ p</t>
  </si>
  <si>
    <t>ประเภทของมาตรการ</t>
  </si>
  <si>
    <t>โครงการ/กิจกรรม</t>
  </si>
  <si>
    <t>ตัวชี้วัดระดับโครงการ/กิจกรรม</t>
  </si>
  <si>
    <t>ผลผลิต</t>
  </si>
  <si>
    <t>ผลลัพธ์</t>
  </si>
  <si>
    <t>ผลกระทบ</t>
  </si>
  <si>
    <t>มาตรการ/แนวทางการปรับตัวเชิง กายภาพและโครงสร้างพื้นฐาน</t>
  </si>
  <si>
    <t>โครงการ 2
โครงการ 3</t>
  </si>
  <si>
    <t>โครงการ 2 =
โครงการ 3 =</t>
  </si>
  <si>
    <t>มาตรการ/แนวทางเชิงสังคม</t>
  </si>
  <si>
    <t>มาตรการ/แนวทางเชิงสถาบัน</t>
  </si>
  <si>
    <t>โครงการ 9</t>
  </si>
  <si>
    <t>โครงการ 9 =</t>
  </si>
  <si>
    <t>ตัวชี้วัดที่เกี่ยวข้อง</t>
  </si>
  <si>
    <t>ตัวชี้วัดระดับจังหวัด</t>
  </si>
  <si>
    <t>เป้าหมายระดับจังหวัด</t>
  </si>
  <si>
    <t>1.
2.
...
...</t>
  </si>
  <si>
    <t xml:space="preserve">ไม่อยู่ใน TOR  </t>
  </si>
  <si>
    <t>Monitoring, Evaluation and Reporting (MER) จากแนวทาง C40: Measuring Progress in Urban Climate Change Adaptation (2019)</t>
  </si>
  <si>
    <t xml:space="preserve">การเก็บข้อมูลตัวชี้วัด </t>
  </si>
  <si>
    <t>ตัวชี้วัด</t>
  </si>
  <si>
    <t>แหล่งข้อมูล</t>
  </si>
  <si>
    <t>วิธีเก็บข้อมูล</t>
  </si>
  <si>
    <t>หน่วยงานผู้รับผิดชอบ</t>
  </si>
  <si>
    <t>ความถี่</t>
  </si>
  <si>
    <t>ราคาของข้อมูล (ถ้ามี)</t>
  </si>
  <si>
    <t>ใครคือคนวิเคราะห์รายงาน</t>
  </si>
  <si>
    <t>กลุ่มเป้าหมาย</t>
  </si>
  <si>
    <t>ค่าตัวชี้วัดก่อนเริ่มโครงการ</t>
  </si>
  <si>
    <t>โครงการ 2</t>
  </si>
  <si>
    <t xml:space="preserve">ผลผลิต =
</t>
  </si>
  <si>
    <t xml:space="preserve">ผลลัพธ์ =
</t>
  </si>
  <si>
    <t>ผลกระทบ =</t>
  </si>
  <si>
    <t>โครงการ 3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</si>
</sst>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31">
    <font>
      <sz val="11.0"/>
      <color theme="1"/>
      <name val="Calibri"/>
      <scheme val="minor"/>
    </font>
    <font>
      <b/>
      <sz val="16.0"/>
      <color theme="1"/>
      <name val="Calibri"/>
    </font>
    <font>
      <sz val="11.0"/>
      <color theme="1"/>
      <name val="Calibri"/>
    </font>
    <font>
      <sz val="16.0"/>
      <color theme="1"/>
      <name val="Calibri"/>
    </font>
    <font>
      <b/>
      <sz val="12.0"/>
      <color theme="1"/>
      <name val="Calibri"/>
    </font>
    <font/>
    <font>
      <b/>
      <sz val="12.0"/>
      <color rgb="FF000000"/>
      <name val="Sarabun"/>
    </font>
    <font>
      <b/>
      <u/>
      <sz val="12.0"/>
      <color theme="1"/>
      <name val="Calibri"/>
    </font>
    <font>
      <sz val="12.0"/>
      <color theme="1"/>
      <name val="Calibri"/>
    </font>
    <font>
      <u/>
      <sz val="12.0"/>
      <color theme="1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2.0"/>
      <color rgb="FF0000FF"/>
      <name val="Calibri"/>
    </font>
    <font>
      <u/>
      <sz val="11.0"/>
      <color rgb="FF0000FF"/>
      <name val="Calibri"/>
    </font>
    <font>
      <u/>
      <sz val="11.0"/>
      <color rgb="FF0563C1"/>
      <name val="Calibri"/>
    </font>
    <font>
      <u/>
      <sz val="12.0"/>
      <color theme="1"/>
      <name val="Calibri"/>
    </font>
    <font>
      <b/>
      <sz val="12.0"/>
      <color rgb="FFFF0000"/>
      <name val="Calibri"/>
    </font>
    <font>
      <color theme="1"/>
      <name val="Calibri"/>
      <scheme val="minor"/>
    </font>
    <font>
      <b/>
      <sz val="12.0"/>
      <color rgb="FFFF0000"/>
      <name val="Sarabun"/>
    </font>
    <font>
      <b/>
      <sz val="12.0"/>
      <color rgb="FF434343"/>
      <name val="Sarabun"/>
    </font>
    <font>
      <u/>
      <sz val="11.0"/>
      <color theme="10"/>
      <name val="Calibri"/>
    </font>
    <font>
      <u/>
      <sz val="12.0"/>
      <color theme="1"/>
      <name val="Calibri"/>
    </font>
    <font>
      <b/>
      <sz val="11.0"/>
      <color theme="1"/>
      <name val="Calibri"/>
    </font>
    <font>
      <b/>
      <sz val="16.0"/>
      <color theme="1"/>
      <name val="Calibri"/>
      <scheme val="minor"/>
    </font>
    <font>
      <b/>
      <sz val="15.0"/>
      <color theme="1"/>
      <name val="Calibri"/>
    </font>
    <font>
      <b/>
      <sz val="15.0"/>
      <color theme="1"/>
      <name val="Calibri"/>
      <scheme val="minor"/>
    </font>
    <font>
      <sz val="15.0"/>
      <color theme="1"/>
      <name val="Calibri"/>
      <scheme val="minor"/>
    </font>
    <font>
      <sz val="15.0"/>
      <color rgb="FF0000FF"/>
      <name val="Calibri"/>
      <scheme val="minor"/>
    </font>
    <font>
      <color rgb="FF0000FF"/>
      <name val="Calibri"/>
      <scheme val="minor"/>
    </font>
    <font>
      <b/>
      <color theme="1"/>
      <name val="Calibri"/>
      <scheme val="minor"/>
    </font>
    <font>
      <b/>
      <sz val="14.0"/>
      <color theme="1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FFC000"/>
        <bgColor rgb="FFFFC000"/>
      </patternFill>
    </fill>
    <fill>
      <patternFill patternType="solid">
        <fgColor rgb="FFD0CECE"/>
        <bgColor rgb="FFD0CECE"/>
      </patternFill>
    </fill>
    <fill>
      <patternFill patternType="solid">
        <fgColor rgb="FFD9E2F3"/>
        <bgColor rgb="FFD9E2F3"/>
      </patternFill>
    </fill>
    <fill>
      <patternFill patternType="solid">
        <fgColor rgb="FFFEF2CB"/>
        <bgColor rgb="FFFEF2CB"/>
      </patternFill>
    </fill>
    <fill>
      <patternFill patternType="solid">
        <fgColor rgb="FFE2EFD9"/>
        <bgColor rgb="FFE2EFD9"/>
      </patternFill>
    </fill>
    <fill>
      <patternFill patternType="solid">
        <fgColor rgb="FF92D050"/>
        <bgColor rgb="FF92D05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theme="9"/>
        <bgColor theme="9"/>
      </patternFill>
    </fill>
    <fill>
      <patternFill patternType="solid">
        <fgColor rgb="FFC8C8C8"/>
        <bgColor rgb="FFC8C8C8"/>
      </patternFill>
    </fill>
    <fill>
      <patternFill patternType="solid">
        <fgColor rgb="FFFFFFFF"/>
        <bgColor rgb="FFFFFFFF"/>
      </patternFill>
    </fill>
    <fill>
      <patternFill patternType="solid">
        <fgColor rgb="FF70AD47"/>
        <bgColor rgb="FF70AD47"/>
      </patternFill>
    </fill>
    <fill>
      <patternFill patternType="solid">
        <fgColor rgb="FFDADADA"/>
        <bgColor rgb="FFDADADA"/>
      </patternFill>
    </fill>
    <fill>
      <patternFill patternType="solid">
        <fgColor rgb="FFF4B083"/>
        <bgColor rgb="FFF4B083"/>
      </patternFill>
    </fill>
    <fill>
      <patternFill patternType="solid">
        <fgColor rgb="FFD8D8D8"/>
        <bgColor rgb="FFD8D8D8"/>
      </patternFill>
    </fill>
    <fill>
      <patternFill patternType="solid">
        <fgColor rgb="FFFBC2C1"/>
        <bgColor rgb="FFFBC2C1"/>
      </patternFill>
    </fill>
    <fill>
      <patternFill patternType="solid">
        <fgColor rgb="FFFBE4D5"/>
        <bgColor rgb="FFFBE4D5"/>
      </patternFill>
    </fill>
    <fill>
      <patternFill patternType="solid">
        <fgColor rgb="FFE7E6E6"/>
        <bgColor rgb="FFE7E6E6"/>
      </patternFill>
    </fill>
    <fill>
      <patternFill patternType="solid">
        <fgColor rgb="FFDEEAF6"/>
        <bgColor rgb="FFDEEAF6"/>
      </patternFill>
    </fill>
  </fills>
  <borders count="13">
    <border/>
    <border>
      <left/>
      <right/>
      <top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132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2" numFmtId="0" xfId="0" applyAlignment="1" applyFont="1">
      <alignment horizontal="left" shrinkToFit="0" vertical="top" wrapText="1"/>
    </xf>
    <xf borderId="0" fillId="0" fontId="2" numFmtId="0" xfId="0" applyAlignment="1" applyFont="1">
      <alignment horizontal="left" readingOrder="0" shrinkToFit="0" vertical="top" wrapText="1"/>
    </xf>
    <xf borderId="0" fillId="0" fontId="2" numFmtId="0" xfId="0" applyAlignment="1" applyFont="1">
      <alignment shrinkToFit="0" vertical="top" wrapText="1"/>
    </xf>
    <xf borderId="0" fillId="0" fontId="2" numFmtId="0" xfId="0" applyAlignment="1" applyFont="1">
      <alignment horizontal="left" vertical="top"/>
    </xf>
    <xf borderId="0" fillId="0" fontId="2" numFmtId="0" xfId="0" applyAlignment="1" applyFont="1">
      <alignment horizontal="left"/>
    </xf>
    <xf borderId="0" fillId="0" fontId="2" numFmtId="0" xfId="0" applyAlignment="1" applyFont="1">
      <alignment horizontal="center"/>
    </xf>
    <xf borderId="0" fillId="0" fontId="3" numFmtId="0" xfId="0" applyAlignment="1" applyFont="1">
      <alignment horizontal="left"/>
    </xf>
    <xf borderId="0" fillId="0" fontId="4" numFmtId="0" xfId="0" applyAlignment="1" applyFont="1">
      <alignment shrinkToFit="0" wrapText="1"/>
    </xf>
    <xf borderId="0" fillId="0" fontId="4" numFmtId="0" xfId="0" applyAlignment="1" applyFont="1">
      <alignment horizontal="center" shrinkToFit="0" wrapText="1"/>
    </xf>
    <xf borderId="1" fillId="2" fontId="4" numFmtId="0" xfId="0" applyAlignment="1" applyBorder="1" applyFill="1" applyFont="1">
      <alignment horizontal="center" shrinkToFit="0" wrapText="1"/>
    </xf>
    <xf borderId="2" fillId="3" fontId="4" numFmtId="0" xfId="0" applyAlignment="1" applyBorder="1" applyFill="1" applyFont="1">
      <alignment horizontal="center" shrinkToFit="0" vertical="center" wrapText="1"/>
    </xf>
    <xf borderId="3" fillId="0" fontId="5" numFmtId="0" xfId="0" applyBorder="1" applyFont="1"/>
    <xf borderId="4" fillId="0" fontId="5" numFmtId="0" xfId="0" applyBorder="1" applyFont="1"/>
    <xf borderId="2" fillId="4" fontId="4" numFmtId="0" xfId="0" applyAlignment="1" applyBorder="1" applyFill="1" applyFont="1">
      <alignment horizontal="center" shrinkToFit="0" vertical="center" wrapText="1"/>
    </xf>
    <xf borderId="2" fillId="5" fontId="4" numFmtId="0" xfId="0" applyAlignment="1" applyBorder="1" applyFill="1" applyFont="1">
      <alignment horizontal="center" shrinkToFit="0" vertical="center" wrapText="1"/>
    </xf>
    <xf borderId="2" fillId="6" fontId="4" numFmtId="0" xfId="0" applyAlignment="1" applyBorder="1" applyFill="1" applyFont="1">
      <alignment horizontal="center" shrinkToFit="0" vertical="center" wrapText="1"/>
    </xf>
    <xf borderId="5" fillId="0" fontId="4" numFmtId="0" xfId="0" applyAlignment="1" applyBorder="1" applyFont="1">
      <alignment shrinkToFit="0" wrapText="1"/>
    </xf>
    <xf borderId="5" fillId="7" fontId="4" numFmtId="0" xfId="0" applyAlignment="1" applyBorder="1" applyFill="1" applyFont="1">
      <alignment horizontal="center" shrinkToFit="0" wrapText="1"/>
    </xf>
    <xf borderId="5" fillId="8" fontId="4" numFmtId="0" xfId="0" applyAlignment="1" applyBorder="1" applyFill="1" applyFont="1">
      <alignment horizontal="center" shrinkToFit="0" wrapText="1"/>
    </xf>
    <xf borderId="5" fillId="9" fontId="4" numFmtId="0" xfId="0" applyAlignment="1" applyBorder="1" applyFill="1" applyFont="1">
      <alignment horizontal="center" shrinkToFit="0" wrapText="1"/>
    </xf>
    <xf borderId="6" fillId="0" fontId="4" numFmtId="0" xfId="0" applyAlignment="1" applyBorder="1" applyFont="1">
      <alignment horizontal="center" readingOrder="0" shrinkToFit="0" vertical="center" wrapText="1"/>
    </xf>
    <xf borderId="5" fillId="0" fontId="6" numFmtId="0" xfId="0" applyAlignment="1" applyBorder="1" applyFont="1">
      <alignment horizontal="left" readingOrder="1" shrinkToFit="0" vertical="top" wrapText="1"/>
    </xf>
    <xf borderId="5" fillId="10" fontId="4" numFmtId="0" xfId="0" applyAlignment="1" applyBorder="1" applyFill="1" applyFont="1">
      <alignment shrinkToFit="0" vertical="top" wrapText="1"/>
    </xf>
    <xf borderId="5" fillId="0" fontId="4" numFmtId="0" xfId="0" applyAlignment="1" applyBorder="1" applyFont="1">
      <alignment shrinkToFit="0" vertical="top" wrapText="1"/>
    </xf>
    <xf borderId="5" fillId="0" fontId="7" numFmtId="0" xfId="0" applyAlignment="1" applyBorder="1" applyFont="1">
      <alignment readingOrder="0" shrinkToFit="0" vertical="top" wrapText="1"/>
    </xf>
    <xf borderId="5" fillId="0" fontId="8" numFmtId="0" xfId="0" applyAlignment="1" applyBorder="1" applyFont="1">
      <alignment readingOrder="0" shrinkToFit="0" vertical="top" wrapText="1"/>
    </xf>
    <xf borderId="5" fillId="0" fontId="9" numFmtId="0" xfId="0" applyAlignment="1" applyBorder="1" applyFont="1">
      <alignment readingOrder="0" shrinkToFit="0" vertical="top" wrapText="1"/>
    </xf>
    <xf borderId="0" fillId="0" fontId="4" numFmtId="0" xfId="0" applyAlignment="1" applyFont="1">
      <alignment shrinkToFit="0" vertical="top" wrapText="1"/>
    </xf>
    <xf borderId="7" fillId="0" fontId="5" numFmtId="0" xfId="0" applyBorder="1" applyFont="1"/>
    <xf borderId="5" fillId="0" fontId="8" numFmtId="0" xfId="0" applyAlignment="1" applyBorder="1" applyFont="1">
      <alignment readingOrder="0" shrinkToFit="0" vertical="top" wrapText="1"/>
    </xf>
    <xf borderId="8" fillId="0" fontId="5" numFmtId="0" xfId="0" applyBorder="1" applyFont="1"/>
    <xf borderId="5" fillId="0" fontId="6" numFmtId="0" xfId="0" applyAlignment="1" applyBorder="1" applyFont="1">
      <alignment horizontal="left" readingOrder="1" shrinkToFit="0" vertical="top" wrapText="1"/>
    </xf>
    <xf borderId="5" fillId="0" fontId="8" numFmtId="0" xfId="0" applyAlignment="1" applyBorder="1" applyFont="1">
      <alignment readingOrder="0" shrinkToFit="0" vertical="top" wrapText="1"/>
    </xf>
    <xf borderId="5" fillId="11" fontId="4" numFmtId="0" xfId="0" applyAlignment="1" applyBorder="1" applyFill="1" applyFont="1">
      <alignment shrinkToFit="0" vertical="top" wrapText="1"/>
    </xf>
    <xf borderId="5" fillId="11" fontId="4" numFmtId="0" xfId="0" applyAlignment="1" applyBorder="1" applyFont="1">
      <alignment readingOrder="0" shrinkToFit="0" vertical="top" wrapText="1"/>
    </xf>
    <xf borderId="6" fillId="0" fontId="4" numFmtId="0" xfId="0" applyAlignment="1" applyBorder="1" applyFont="1">
      <alignment horizontal="center" shrinkToFit="0" vertical="top" wrapText="1"/>
    </xf>
    <xf borderId="4" fillId="0" fontId="6" numFmtId="0" xfId="0" applyAlignment="1" applyBorder="1" applyFont="1">
      <alignment shrinkToFit="0" vertical="top" wrapText="1"/>
    </xf>
    <xf borderId="9" fillId="0" fontId="2" numFmtId="0" xfId="0" applyAlignment="1" applyBorder="1" applyFont="1">
      <alignment vertical="top"/>
    </xf>
    <xf borderId="4" fillId="0" fontId="2" numFmtId="0" xfId="0" applyAlignment="1" applyBorder="1" applyFont="1">
      <alignment readingOrder="0" shrinkToFit="0" vertical="top" wrapText="1"/>
    </xf>
    <xf borderId="4" fillId="0" fontId="2" numFmtId="0" xfId="0" applyAlignment="1" applyBorder="1" applyFont="1">
      <alignment vertical="top"/>
    </xf>
    <xf borderId="4" fillId="0" fontId="10" numFmtId="0" xfId="0" applyAlignment="1" applyBorder="1" applyFont="1">
      <alignment readingOrder="0" shrinkToFit="0" vertical="top" wrapText="1"/>
    </xf>
    <xf borderId="0" fillId="0" fontId="2" numFmtId="0" xfId="0" applyAlignment="1" applyFont="1">
      <alignment vertical="top"/>
    </xf>
    <xf borderId="9" fillId="0" fontId="6" numFmtId="0" xfId="0" applyAlignment="1" applyBorder="1" applyFont="1">
      <alignment shrinkToFit="0" vertical="top" wrapText="1"/>
    </xf>
    <xf borderId="9" fillId="0" fontId="8" numFmtId="0" xfId="0" applyAlignment="1" applyBorder="1" applyFont="1">
      <alignment readingOrder="0" shrinkToFit="0" vertical="top" wrapText="1"/>
    </xf>
    <xf borderId="9" fillId="0" fontId="11" numFmtId="0" xfId="0" applyAlignment="1" applyBorder="1" applyFont="1">
      <alignment readingOrder="0" vertical="top"/>
    </xf>
    <xf borderId="9" fillId="0" fontId="2" numFmtId="0" xfId="0" applyAlignment="1" applyBorder="1" applyFont="1">
      <alignment readingOrder="0" vertical="top"/>
    </xf>
    <xf borderId="5" fillId="12" fontId="4" numFmtId="0" xfId="0" applyAlignment="1" applyBorder="1" applyFill="1" applyFont="1">
      <alignment shrinkToFit="0" vertical="top" wrapText="1"/>
    </xf>
    <xf borderId="9" fillId="8" fontId="2" numFmtId="0" xfId="0" applyAlignment="1" applyBorder="1" applyFont="1">
      <alignment vertical="top"/>
    </xf>
    <xf borderId="9" fillId="0" fontId="8" numFmtId="0" xfId="0" applyAlignment="1" applyBorder="1" applyFont="1">
      <alignment shrinkToFit="0" vertical="top" wrapText="1"/>
    </xf>
    <xf borderId="9" fillId="0" fontId="12" numFmtId="0" xfId="0" applyAlignment="1" applyBorder="1" applyFont="1">
      <alignment readingOrder="0" shrinkToFit="0" vertical="top" wrapText="1"/>
    </xf>
    <xf borderId="9" fillId="13" fontId="2" numFmtId="0" xfId="0" applyAlignment="1" applyBorder="1" applyFill="1" applyFont="1">
      <alignment vertical="top"/>
    </xf>
    <xf borderId="9" fillId="0" fontId="2" numFmtId="0" xfId="0" applyAlignment="1" applyBorder="1" applyFont="1">
      <alignment readingOrder="0" shrinkToFit="0" vertical="top" wrapText="1"/>
    </xf>
    <xf borderId="9" fillId="0" fontId="13" numFmtId="0" xfId="0" applyAlignment="1" applyBorder="1" applyFont="1">
      <alignment readingOrder="0" shrinkToFit="0" vertical="top" wrapText="1"/>
    </xf>
    <xf borderId="9" fillId="0" fontId="6" numFmtId="0" xfId="0" applyAlignment="1" applyBorder="1" applyFont="1">
      <alignment readingOrder="0" shrinkToFit="0" vertical="top" wrapText="1"/>
    </xf>
    <xf borderId="10" fillId="0" fontId="2" numFmtId="0" xfId="0" applyAlignment="1" applyBorder="1" applyFont="1">
      <alignment readingOrder="0" shrinkToFit="0" vertical="top" wrapText="1"/>
    </xf>
    <xf borderId="0" fillId="0" fontId="14" numFmtId="0" xfId="0" applyAlignment="1" applyFont="1">
      <alignment shrinkToFit="0" vertical="top" wrapText="0"/>
    </xf>
    <xf borderId="5" fillId="0" fontId="15" numFmtId="0" xfId="0" applyAlignment="1" applyBorder="1" applyFont="1">
      <alignment readingOrder="0" shrinkToFit="0" vertical="top" wrapText="1"/>
    </xf>
    <xf borderId="5" fillId="8" fontId="4" numFmtId="0" xfId="0" applyAlignment="1" applyBorder="1" applyFont="1">
      <alignment shrinkToFit="0" vertical="top" wrapText="1"/>
    </xf>
    <xf borderId="5" fillId="0" fontId="4" numFmtId="0" xfId="0" applyAlignment="1" applyBorder="1" applyFont="1">
      <alignment readingOrder="0" shrinkToFit="0" vertical="top" wrapText="1"/>
    </xf>
    <xf borderId="5" fillId="8" fontId="16" numFmtId="0" xfId="0" applyAlignment="1" applyBorder="1" applyFont="1">
      <alignment shrinkToFit="0" vertical="top" wrapText="1"/>
    </xf>
    <xf borderId="5" fillId="14" fontId="4" numFmtId="0" xfId="0" applyAlignment="1" applyBorder="1" applyFill="1" applyFont="1">
      <alignment shrinkToFit="0" vertical="top" wrapText="1"/>
    </xf>
    <xf borderId="7" fillId="0" fontId="4" numFmtId="0" xfId="0" applyAlignment="1" applyBorder="1" applyFont="1">
      <alignment horizontal="center" readingOrder="0" shrinkToFit="0" vertical="top" wrapText="1"/>
    </xf>
    <xf borderId="5" fillId="0" fontId="8" numFmtId="0" xfId="0" applyAlignment="1" applyBorder="1" applyFont="1">
      <alignment shrinkToFit="0" vertical="top" wrapText="1"/>
    </xf>
    <xf borderId="0" fillId="0" fontId="17" numFmtId="0" xfId="0" applyAlignment="1" applyFont="1">
      <alignment shrinkToFit="0" vertical="top" wrapText="1"/>
    </xf>
    <xf borderId="5" fillId="0" fontId="18" numFmtId="0" xfId="0" applyAlignment="1" applyBorder="1" applyFont="1">
      <alignment horizontal="left" readingOrder="1" shrinkToFit="0" vertical="top" wrapText="1"/>
    </xf>
    <xf borderId="5" fillId="0" fontId="19" numFmtId="0" xfId="0" applyAlignment="1" applyBorder="1" applyFont="1">
      <alignment horizontal="left" readingOrder="1" shrinkToFit="0" vertical="top" wrapText="1"/>
    </xf>
    <xf borderId="0" fillId="0" fontId="4" numFmtId="0" xfId="0" applyAlignment="1" applyFont="1">
      <alignment readingOrder="0" shrinkToFit="0" vertical="top" wrapText="1"/>
    </xf>
    <xf borderId="6" fillId="0" fontId="4" numFmtId="0" xfId="0" applyAlignment="1" applyBorder="1" applyFont="1">
      <alignment horizontal="left" shrinkToFit="0" vertical="top" wrapText="1"/>
    </xf>
    <xf borderId="5" fillId="7" fontId="4" numFmtId="0" xfId="0" applyAlignment="1" applyBorder="1" applyFont="1">
      <alignment shrinkToFit="0" vertical="top" wrapText="1"/>
    </xf>
    <xf borderId="0" fillId="0" fontId="20" numFmtId="0" xfId="0" applyAlignment="1" applyFont="1">
      <alignment vertical="top"/>
    </xf>
    <xf borderId="5" fillId="0" fontId="6" numFmtId="0" xfId="0" applyAlignment="1" applyBorder="1" applyFont="1">
      <alignment horizontal="left" readingOrder="1" shrinkToFit="0" vertical="center" wrapText="1"/>
    </xf>
    <xf borderId="0" fillId="0" fontId="4" numFmtId="0" xfId="0" applyAlignment="1" applyFont="1">
      <alignment readingOrder="0" shrinkToFit="0" wrapText="1"/>
    </xf>
    <xf borderId="5" fillId="0" fontId="18" numFmtId="0" xfId="0" applyAlignment="1" applyBorder="1" applyFont="1">
      <alignment horizontal="left" readingOrder="1" shrinkToFit="0" vertical="top" wrapText="1"/>
    </xf>
    <xf borderId="5" fillId="14" fontId="4" numFmtId="0" xfId="0" applyAlignment="1" applyBorder="1" applyFont="1">
      <alignment shrinkToFit="0" wrapText="1"/>
    </xf>
    <xf borderId="11" fillId="0" fontId="4" numFmtId="0" xfId="0" applyAlignment="1" applyBorder="1" applyFont="1">
      <alignment horizontal="center" shrinkToFit="0" vertical="center" wrapText="1"/>
    </xf>
    <xf borderId="5" fillId="0" fontId="21" numFmtId="0" xfId="0" applyAlignment="1" applyBorder="1" applyFont="1">
      <alignment readingOrder="0" shrinkToFit="0" wrapText="1"/>
    </xf>
    <xf borderId="12" fillId="0" fontId="5" numFmtId="0" xfId="0" applyBorder="1" applyFont="1"/>
    <xf borderId="9" fillId="0" fontId="5" numFmtId="0" xfId="0" applyBorder="1" applyFont="1"/>
    <xf borderId="0" fillId="0" fontId="22" numFmtId="0" xfId="0" applyAlignment="1" applyFont="1">
      <alignment shrinkToFit="0" wrapText="1"/>
    </xf>
    <xf borderId="0" fillId="0" fontId="17" numFmtId="0" xfId="0" applyAlignment="1" applyFont="1">
      <alignment readingOrder="0"/>
    </xf>
    <xf borderId="0" fillId="0" fontId="17" numFmtId="0" xfId="0" applyAlignment="1" applyFont="1">
      <alignment horizontal="left" readingOrder="0"/>
    </xf>
    <xf borderId="0" fillId="0" fontId="23" numFmtId="0" xfId="0" applyAlignment="1" applyFont="1">
      <alignment readingOrder="0" shrinkToFit="0" vertical="top" wrapText="1"/>
    </xf>
    <xf borderId="0" fillId="0" fontId="0" numFmtId="0" xfId="0" applyFont="1"/>
    <xf borderId="0" fillId="0" fontId="2" numFmtId="0" xfId="0" applyAlignment="1" applyFont="1">
      <alignment horizontal="center" vertical="top"/>
    </xf>
    <xf borderId="1" fillId="8" fontId="22" numFmtId="0" xfId="0" applyAlignment="1" applyBorder="1" applyFont="1">
      <alignment horizontal="center" vertical="center"/>
    </xf>
    <xf borderId="1" fillId="15" fontId="22" numFmtId="0" xfId="0" applyAlignment="1" applyBorder="1" applyFill="1" applyFont="1">
      <alignment horizontal="center" vertical="center"/>
    </xf>
    <xf borderId="1" fillId="9" fontId="22" numFmtId="0" xfId="0" applyAlignment="1" applyBorder="1" applyFont="1">
      <alignment horizontal="center" vertical="center"/>
    </xf>
    <xf borderId="1" fillId="7" fontId="22" numFmtId="0" xfId="0" applyAlignment="1" applyBorder="1" applyFont="1">
      <alignment horizontal="center" vertical="center"/>
    </xf>
    <xf borderId="5" fillId="16" fontId="2" numFmtId="0" xfId="0" applyAlignment="1" applyBorder="1" applyFill="1" applyFont="1">
      <alignment horizontal="center" vertical="center"/>
    </xf>
    <xf borderId="5" fillId="17" fontId="2" numFmtId="0" xfId="0" applyAlignment="1" applyBorder="1" applyFill="1" applyFont="1">
      <alignment horizontal="center" shrinkToFit="0" vertical="center" wrapText="1"/>
    </xf>
    <xf borderId="5" fillId="18" fontId="2" numFmtId="0" xfId="0" applyAlignment="1" applyBorder="1" applyFill="1" applyFont="1">
      <alignment horizontal="center" shrinkToFit="0" vertical="center" wrapText="1"/>
    </xf>
    <xf borderId="5" fillId="5" fontId="2" numFmtId="0" xfId="0" applyAlignment="1" applyBorder="1" applyFont="1">
      <alignment horizontal="center" shrinkToFit="0" vertical="center" wrapText="1"/>
    </xf>
    <xf borderId="5" fillId="6" fontId="2" numFmtId="0" xfId="0" applyAlignment="1" applyBorder="1" applyFont="1">
      <alignment horizontal="center" shrinkToFit="0" vertical="center" wrapText="1"/>
    </xf>
    <xf borderId="5" fillId="16" fontId="2" numFmtId="0" xfId="0" applyAlignment="1" applyBorder="1" applyFont="1">
      <alignment horizontal="center"/>
    </xf>
    <xf borderId="5" fillId="0" fontId="2" numFmtId="0" xfId="0" applyBorder="1" applyFont="1"/>
    <xf borderId="0" fillId="0" fontId="17" numFmtId="0" xfId="0" applyFont="1"/>
    <xf borderId="0" fillId="0" fontId="24" numFmtId="0" xfId="0" applyAlignment="1" applyFont="1">
      <alignment shrinkToFit="0" wrapText="1"/>
    </xf>
    <xf borderId="0" fillId="0" fontId="25" numFmtId="0" xfId="0" applyAlignment="1" applyFont="1">
      <alignment horizontal="left" readingOrder="0"/>
    </xf>
    <xf borderId="0" fillId="0" fontId="26" numFmtId="0" xfId="0" applyFont="1"/>
    <xf borderId="0" fillId="0" fontId="27" numFmtId="0" xfId="0" applyAlignment="1" applyFont="1">
      <alignment readingOrder="0" shrinkToFit="0" wrapText="1"/>
    </xf>
    <xf borderId="0" fillId="0" fontId="28" numFmtId="0" xfId="0" applyAlignment="1" applyFont="1">
      <alignment readingOrder="0"/>
    </xf>
    <xf borderId="5" fillId="3" fontId="22" numFmtId="0" xfId="0" applyBorder="1" applyFont="1"/>
    <xf borderId="2" fillId="19" fontId="2" numFmtId="0" xfId="0" applyAlignment="1" applyBorder="1" applyFill="1" applyFont="1">
      <alignment horizontal="center"/>
    </xf>
    <xf borderId="2" fillId="19" fontId="2" numFmtId="0" xfId="0" applyAlignment="1" applyBorder="1" applyFont="1">
      <alignment horizontal="left"/>
    </xf>
    <xf borderId="5" fillId="3" fontId="22" numFmtId="0" xfId="0" applyAlignment="1" applyBorder="1" applyFont="1">
      <alignment shrinkToFit="0" wrapText="1"/>
    </xf>
    <xf borderId="2" fillId="3" fontId="22" numFmtId="0" xfId="0" applyAlignment="1" applyBorder="1" applyFont="1">
      <alignment horizontal="center"/>
    </xf>
    <xf borderId="5" fillId="3" fontId="22" numFmtId="0" xfId="0" applyAlignment="1" applyBorder="1" applyFont="1">
      <alignment horizontal="center"/>
    </xf>
    <xf borderId="5" fillId="3" fontId="22" numFmtId="0" xfId="0" applyAlignment="1" applyBorder="1" applyFont="1">
      <alignment horizontal="left" shrinkToFit="0" vertical="center" wrapText="1"/>
    </xf>
    <xf borderId="2" fillId="19" fontId="2" numFmtId="0" xfId="0" applyAlignment="1" applyBorder="1" applyFont="1">
      <alignment horizontal="left" shrinkToFit="0" vertical="center" wrapText="1"/>
    </xf>
    <xf borderId="5" fillId="0" fontId="2" numFmtId="0" xfId="0" applyAlignment="1" applyBorder="1" applyFont="1">
      <alignment shrinkToFit="0" vertical="center" wrapText="1"/>
    </xf>
    <xf borderId="5" fillId="3" fontId="22" numFmtId="0" xfId="0" applyAlignment="1" applyBorder="1" applyFont="1">
      <alignment horizontal="left" vertical="center"/>
    </xf>
    <xf borderId="5" fillId="0" fontId="2" numFmtId="0" xfId="0" applyAlignment="1" applyBorder="1" applyFont="1">
      <alignment vertical="center"/>
    </xf>
    <xf borderId="5" fillId="3" fontId="22" numFmtId="0" xfId="0" applyAlignment="1" applyBorder="1" applyFont="1">
      <alignment horizontal="right" vertical="center"/>
    </xf>
    <xf borderId="5" fillId="18" fontId="22" numFmtId="0" xfId="0" applyAlignment="1" applyBorder="1" applyFont="1">
      <alignment horizontal="center"/>
    </xf>
    <xf borderId="5" fillId="18" fontId="22" numFmtId="0" xfId="0" applyAlignment="1" applyBorder="1" applyFont="1">
      <alignment vertical="top"/>
    </xf>
    <xf borderId="2" fillId="18" fontId="2" numFmtId="0" xfId="0" applyAlignment="1" applyBorder="1" applyFont="1">
      <alignment horizontal="left" vertical="top"/>
    </xf>
    <xf borderId="5" fillId="18" fontId="2" numFmtId="0" xfId="0" applyAlignment="1" applyBorder="1" applyFont="1">
      <alignment shrinkToFit="0" vertical="top" wrapText="1"/>
    </xf>
    <xf borderId="0" fillId="0" fontId="27" numFmtId="0" xfId="0" applyAlignment="1" applyFont="1">
      <alignment readingOrder="0"/>
    </xf>
    <xf borderId="0" fillId="0" fontId="29" numFmtId="0" xfId="0" applyAlignment="1" applyFont="1">
      <alignment horizontal="left" readingOrder="0"/>
    </xf>
    <xf borderId="0" fillId="0" fontId="30" numFmtId="0" xfId="0" applyFont="1"/>
    <xf borderId="0" fillId="0" fontId="30" numFmtId="0" xfId="0" applyAlignment="1" applyFont="1">
      <alignment horizontal="left" vertical="top"/>
    </xf>
    <xf borderId="0" fillId="0" fontId="22" numFmtId="0" xfId="0" applyAlignment="1" applyFont="1">
      <alignment horizontal="left" vertical="top"/>
    </xf>
    <xf borderId="5" fillId="20" fontId="22" numFmtId="0" xfId="0" applyAlignment="1" applyBorder="1" applyFill="1" applyFont="1">
      <alignment horizontal="center" vertical="center"/>
    </xf>
    <xf borderId="0" fillId="0" fontId="22" numFmtId="0" xfId="0" applyAlignment="1" applyFont="1">
      <alignment horizontal="center" vertical="top"/>
    </xf>
    <xf borderId="5" fillId="20" fontId="22" numFmtId="0" xfId="0" applyAlignment="1" applyBorder="1" applyFont="1">
      <alignment horizontal="center" shrinkToFit="0" vertical="center" wrapText="1"/>
    </xf>
    <xf borderId="6" fillId="20" fontId="22" numFmtId="0" xfId="0" applyAlignment="1" applyBorder="1" applyFont="1">
      <alignment horizontal="center" shrinkToFit="0" vertical="center" wrapText="1"/>
    </xf>
    <xf borderId="5" fillId="0" fontId="22" numFmtId="0" xfId="0" applyAlignment="1" applyBorder="1" applyFont="1">
      <alignment horizontal="left" shrinkToFit="0" vertical="top" wrapText="1"/>
    </xf>
    <xf borderId="5" fillId="0" fontId="2" numFmtId="0" xfId="0" applyAlignment="1" applyBorder="1" applyFont="1">
      <alignment horizontal="left" vertical="top"/>
    </xf>
    <xf borderId="6" fillId="20" fontId="22" numFmtId="0" xfId="0" applyAlignment="1" applyBorder="1" applyFon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customschemas.google.com/relationships/workbookmetadata" Target="metadata"/><Relationship Id="rId10" Type="http://schemas.openxmlformats.org/officeDocument/2006/relationships/worksheet" Target="worksheets/sheet7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161925</xdr:colOff>
      <xdr:row>16</xdr:row>
      <xdr:rowOff>76200</xdr:rowOff>
    </xdr:from>
    <xdr:ext cx="4476750" cy="14382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104775</xdr:colOff>
      <xdr:row>25</xdr:row>
      <xdr:rowOff>66675</xdr:rowOff>
    </xdr:from>
    <xdr:ext cx="9239250" cy="1200150"/>
    <xdr:sp>
      <xdr:nvSpPr>
        <xdr:cNvPr id="3" name="Shape 3"/>
        <xdr:cNvSpPr txBox="1"/>
      </xdr:nvSpPr>
      <xdr:spPr>
        <a:xfrm>
          <a:off x="731043" y="3181022"/>
          <a:ext cx="9229914" cy="1197957"/>
        </a:xfrm>
        <a:prstGeom prst="rect">
          <a:avLst/>
        </a:prstGeom>
        <a:solidFill>
          <a:srgbClr val="FFC000"/>
        </a:solidFill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นำความเสี่ยงที่ต้องมีการดำเนินการทันที (กลุ่มสีแดง) และดำเนินการลำดับถัดไป</a:t>
          </a: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(กลุ่มสีส้ม)</a:t>
          </a: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มาใช้ต่อในชีทถัดไปคือ "5. คัดเลือกโครงการ,กิจกรรม" เพื่อทำการ...</a:t>
          </a:r>
          <a:b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- กำหนดเป้าหมาย </a:t>
          </a:r>
          <a:b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- ระบุโครงการ/กิจกรรมการปรับตัวที่เป็นไปได้หลายรูปแบบ </a:t>
          </a:r>
          <a:b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- คัดเลือกแนวทางการปรับตัวเพื่อการดำเนินงาน โดยกำหนดเกณฑ์ในการคัดเลือกกิจกรรมที่เหมาะสม</a:t>
          </a:r>
          <a:endParaRPr sz="1400"/>
        </a:p>
      </xdr:txBody>
    </xdr:sp>
    <xdr:clientData fLocksWithSheet="0"/>
  </xdr:oneCellAnchor>
  <xdr:oneCellAnchor>
    <xdr:from>
      <xdr:col>0</xdr:col>
      <xdr:colOff>723900</xdr:colOff>
      <xdr:row>2</xdr:row>
      <xdr:rowOff>285750</xdr:rowOff>
    </xdr:from>
    <xdr:ext cx="4486275" cy="3343275"/>
    <xdr:sp>
      <xdr:nvSpPr>
        <xdr:cNvPr id="4" name="Shape 4"/>
        <xdr:cNvSpPr/>
      </xdr:nvSpPr>
      <xdr:spPr>
        <a:xfrm>
          <a:off x="3107625" y="2113125"/>
          <a:ext cx="4476750" cy="3333750"/>
        </a:xfrm>
        <a:prstGeom prst="roundRect">
          <a:avLst>
            <a:gd fmla="val 5221" name="adj"/>
          </a:avLst>
        </a:prstGeom>
        <a:noFill/>
        <a:ln cap="flat" cmpd="sng" w="12700">
          <a:solidFill>
            <a:srgbClr val="FF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0</xdr:colOff>
      <xdr:row>2</xdr:row>
      <xdr:rowOff>152400</xdr:rowOff>
    </xdr:from>
    <xdr:ext cx="9344025" cy="447675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5</xdr:row>
      <xdr:rowOff>0</xdr:rowOff>
    </xdr:from>
    <xdr:ext cx="333375" cy="1809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38100</xdr:colOff>
      <xdr:row>9</xdr:row>
      <xdr:rowOff>38100</xdr:rowOff>
    </xdr:from>
    <xdr:ext cx="5086350" cy="295275"/>
    <xdr:sp>
      <xdr:nvSpPr>
        <xdr:cNvPr id="5" name="Shape 5"/>
        <xdr:cNvSpPr/>
      </xdr:nvSpPr>
      <xdr:spPr>
        <a:xfrm rot="-5400000">
          <a:off x="5212650" y="1251113"/>
          <a:ext cx="266700" cy="5057775"/>
        </a:xfrm>
        <a:prstGeom prst="rightBrace">
          <a:avLst>
            <a:gd fmla="val 8333" name="adj1"/>
            <a:gd fmla="val 50000" name="adj2"/>
          </a:avLst>
        </a:prstGeom>
        <a:noFill/>
        <a:ln cap="flat" cmpd="sng" w="28575">
          <a:solidFill>
            <a:schemeClr val="dk1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66675</xdr:colOff>
      <xdr:row>9</xdr:row>
      <xdr:rowOff>38100</xdr:rowOff>
    </xdr:from>
    <xdr:ext cx="4048125" cy="304800"/>
    <xdr:sp>
      <xdr:nvSpPr>
        <xdr:cNvPr id="6" name="Shape 6"/>
        <xdr:cNvSpPr/>
      </xdr:nvSpPr>
      <xdr:spPr>
        <a:xfrm rot="-5400000">
          <a:off x="5207888" y="1770225"/>
          <a:ext cx="276225" cy="4019550"/>
        </a:xfrm>
        <a:prstGeom prst="rightBrace">
          <a:avLst>
            <a:gd fmla="val 8333" name="adj1"/>
            <a:gd fmla="val 50000" name="adj2"/>
          </a:avLst>
        </a:prstGeom>
        <a:noFill/>
        <a:ln cap="flat" cmpd="sng" w="28575">
          <a:solidFill>
            <a:schemeClr val="dk1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3</xdr:col>
      <xdr:colOff>466725</xdr:colOff>
      <xdr:row>6</xdr:row>
      <xdr:rowOff>95250</xdr:rowOff>
    </xdr:from>
    <xdr:ext cx="3295650" cy="4953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171450</xdr:colOff>
      <xdr:row>6</xdr:row>
      <xdr:rowOff>57150</xdr:rowOff>
    </xdr:from>
    <xdr:ext cx="3438525" cy="5238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20" Type="http://schemas.openxmlformats.org/officeDocument/2006/relationships/hyperlink" Target="https://web.codi.or.th/20220417-33335/" TargetMode="External"/><Relationship Id="rId22" Type="http://schemas.openxmlformats.org/officeDocument/2006/relationships/hyperlink" Target="https://www.thaipbs.or.th/news/content/132838" TargetMode="External"/><Relationship Id="rId21" Type="http://schemas.openxmlformats.org/officeDocument/2006/relationships/hyperlink" Target="https://www.doa.go.th/oard8/wp-content/uploads/2019/08/%E0%B8%9A%E0%B8%97%E0%B8%84%E0%B8%A7%E0%B8%B2%E0%B8%A1%E0%B8%A7%E0%B8%B4%E0%B8%8A%E0%B8%B2%E0%B8%81%E0%B8%B2%E0%B8%A309.pdf" TargetMode="External"/><Relationship Id="rId24" Type="http://schemas.openxmlformats.org/officeDocument/2006/relationships/hyperlink" Target="https://mgronline.com/uptodate/detail/9630000008975" TargetMode="External"/><Relationship Id="rId23" Type="http://schemas.openxmlformats.org/officeDocument/2006/relationships/hyperlink" Target="https://www.google.com/search?sca_esv=600074670&amp;q=%E0%B8%9B%E0%B8%B1%E0%B8%8D%E0%B8%AB%E0%B8%B2%E0%B8%81%E0%B8%B1%E0%B8%94%E0%B9%80%E0%B8%8B%E0%B8%B2%E0%B8%B0%E0%B8%8A%E0%B8%B2%E0%B8%A2%E0%B8%9D%E0%B8%B1%E0%B9%88%E0%B8%87%E0%B8%97%E0%B8%B0%E0%B9%80%E0%B8%A5+%E0%B8%95%E0%B8%A3%E0%B8%B1%E0%B8%87&amp;tbm=isch&amp;source=lnms&amp;sa=X&amp;ved=2ahUKEwifj5rVkuyDAxXjFxAIHeQ9CO4Q0pQJegQIDBAB&amp;biw=1485&amp;bih=735&amp;dpr=1.2" TargetMode="External"/><Relationship Id="rId1" Type="http://schemas.openxmlformats.org/officeDocument/2006/relationships/hyperlink" Target="https://www.komchadluek.net/news/47656" TargetMode="External"/><Relationship Id="rId2" Type="http://schemas.openxmlformats.org/officeDocument/2006/relationships/hyperlink" Target="https://mgronline.com/south/detail/9660000045067" TargetMode="External"/><Relationship Id="rId3" Type="http://schemas.openxmlformats.org/officeDocument/2006/relationships/hyperlink" Target="http://opm.rid.go.th/backend/web/filemanager-uploads/source/opm-main/%E0%B8%A3%E0%B8%B2%E0%B8%A2%E0%B8%87%E0%B8%B2%E0%B8%99%E0%B9%81%E0%B8%9C%E0%B8%99%E0%B8%87%E0%B8%B2%E0%B8%99%E0%B8%88%E0%B8%B1%E0%B8%87%E0%B8%AB%E0%B8%A7%E0%B8%B1%E0%B8%94/%E0%B9%83%E0%B8%95%E0%B9%89/NEW/17_10_2562/%E0%B8%AA%E0%B8%8A%E0%B8%9B16/4%E0%B8%95%E0%B8%A3%E0%B8%B1%E0%B8%87.pdf" TargetMode="External"/><Relationship Id="rId4" Type="http://schemas.openxmlformats.org/officeDocument/2006/relationships/hyperlink" Target="https://mgronline.com/south/detail/9540000047367" TargetMode="External"/><Relationship Id="rId9" Type="http://schemas.openxmlformats.org/officeDocument/2006/relationships/hyperlink" Target="https://rwater.mnre.go.th/" TargetMode="External"/><Relationship Id="rId26" Type="http://schemas.openxmlformats.org/officeDocument/2006/relationships/hyperlink" Target="https://tarr.arda.or.th/preview/item/445rRDFHWIUq59kVXca_X?isAI=true" TargetMode="External"/><Relationship Id="rId25" Type="http://schemas.openxmlformats.org/officeDocument/2006/relationships/hyperlink" Target="https://tarr.arda.or.th/preview/item/5tK6EK5pVN4tLVVkClWNQ" TargetMode="External"/><Relationship Id="rId28" Type="http://schemas.openxmlformats.org/officeDocument/2006/relationships/hyperlink" Target="https://trang.mol.go.th/wp-content/uploads/sites/78/2021/02/%E0%B8%9A%E0%B8%97%E0%B8%AA%E0%B8%A3%E0%B8%B8%E0%B8%9B%E0%B8%AA%E0%B8%96%E0%B8%B2%E0%B8%99%E0%B8%81%E0%B8%B2%E0%B8%A3%E0%B8%93%E0%B9%8C%E0%B9%81%E0%B8%A3%E0%B8%87%E0%B8%87%E0%B8%B2%E0%B8%99%E0%B8%88%E0%B8%B1%E0%B8%87%E0%B8%AB%E0%B8%A7%E0%B8%B1%E0%B8%94%E0%B8%95%E0%B8%A3%E0%B8%B1%E0%B8%87.pdf" TargetMode="External"/><Relationship Id="rId27" Type="http://schemas.openxmlformats.org/officeDocument/2006/relationships/hyperlink" Target="https://www.nationtv.tv/gogeen/378907068" TargetMode="External"/><Relationship Id="rId5" Type="http://schemas.openxmlformats.org/officeDocument/2006/relationships/hyperlink" Target="https://mgronline.com/south/detail/9630000009091" TargetMode="External"/><Relationship Id="rId6" Type="http://schemas.openxmlformats.org/officeDocument/2006/relationships/hyperlink" Target="https://mgronline.com/south/detail/9570000025777" TargetMode="External"/><Relationship Id="rId29" Type="http://schemas.openxmlformats.org/officeDocument/2006/relationships/hyperlink" Target="https://mgronline.com/south/detail/9630000116656" TargetMode="External"/><Relationship Id="rId7" Type="http://schemas.openxmlformats.org/officeDocument/2006/relationships/hyperlink" Target="https://mgronline.com/south/detail/9650000123586" TargetMode="External"/><Relationship Id="rId8" Type="http://schemas.openxmlformats.org/officeDocument/2006/relationships/hyperlink" Target="https://cscd.kku.ac.th/uploads/proceeding/080714_141929.pdf" TargetMode="External"/><Relationship Id="rId31" Type="http://schemas.openxmlformats.org/officeDocument/2006/relationships/hyperlink" Target="https://www.sanook.com/news/7617022/" TargetMode="External"/><Relationship Id="rId30" Type="http://schemas.openxmlformats.org/officeDocument/2006/relationships/hyperlink" Target="https://mgronline.com/south/detail/9510000036177" TargetMode="External"/><Relationship Id="rId11" Type="http://schemas.openxmlformats.org/officeDocument/2006/relationships/hyperlink" Target="https://www.hiso.or.th/thaihealthstat/index.html" TargetMode="External"/><Relationship Id="rId33" Type="http://schemas.openxmlformats.org/officeDocument/2006/relationships/hyperlink" Target="https://www.oic.go.th/FILEWEB/CABINFOCENTER67/DRAWER018/GENERAL/DATA0000/00000015.PDF" TargetMode="External"/><Relationship Id="rId10" Type="http://schemas.openxmlformats.org/officeDocument/2006/relationships/hyperlink" Target="https://www.hiso.or.th/thaihealthstat/index.html" TargetMode="External"/><Relationship Id="rId32" Type="http://schemas.openxmlformats.org/officeDocument/2006/relationships/hyperlink" Target="https://trang.m-society.go.th/wp-content/uploads/2020/08/%E0%B8%9E%E0%B8%A1%E0%B8%88-%E0%B8%A3%E0%B8%B2%E0%B8%A2%E0%B8%87%E0%B8%B2%E0%B8%99%E0%B8%AA%E0%B8%96%E0%B8%B2%E0%B8%99%E0%B8%81%E0%B8%B2%E0%B8%A3%E0%B8%93%E0%B9%8C%E0%B8%97%E0%B8%B2%E0%B8%87%E0%B8%AA%E0%B8%B1%E0%B8%87%E0%B8%84%E0%B8%A1%E0%B8%88%E0%B8%B1%E0%B8%87%E0%B8%AB%E0%B8%A7%E0%B8%B1%E0%B8%94%E0%B8%95%E0%B8%A3%E0%B8%B1%E0%B8%87%E0%B8%9B%E0%B8%B52563.pdf" TargetMode="External"/><Relationship Id="rId13" Type="http://schemas.openxmlformats.org/officeDocument/2006/relationships/hyperlink" Target="https://www.hiso.or.th/thaihealthstat/index.html" TargetMode="External"/><Relationship Id="rId35" Type="http://schemas.openxmlformats.org/officeDocument/2006/relationships/hyperlink" Target="https://trang.mol.go.th/wp-content/uploads/sites/78/2021/02/%E0%B8%9A%E0%B8%97%E0%B8%97%E0%B8%B5%E0%B9%88-1-%E0%B8%95%E0%B8%A3%E0%B8%B1%E0%B8%87-%E0%B8%A0%E0%B8%B2%E0%B8%A7%E0%B8%B0%E0%B9%80%E0%B8%A8%E0%B8%A3%E0%B8%A9%E0%B8%90%E0%B8%81%E0%B8%B4%E0%B8%88%E0%B9%81%E0%B8%A5%E0%B8%B0%E0%B8%AA%E0%B8%B1%E0%B8%87%E0%B8%84%E0%B8%A1-1.pdf" TargetMode="External"/><Relationship Id="rId12" Type="http://schemas.openxmlformats.org/officeDocument/2006/relationships/hyperlink" Target="https://www.hiso.or.th/thaihealthstat/index.html" TargetMode="External"/><Relationship Id="rId34" Type="http://schemas.openxmlformats.org/officeDocument/2006/relationships/hyperlink" Target="http://www.tro.moph.go.th/data/download/inspector/2566/trang_1_66_sarup.pdf" TargetMode="External"/><Relationship Id="rId15" Type="http://schemas.openxmlformats.org/officeDocument/2006/relationships/hyperlink" Target="https://siamrath.co.th/n/488401" TargetMode="External"/><Relationship Id="rId37" Type="http://schemas.openxmlformats.org/officeDocument/2006/relationships/drawing" Target="../drawings/drawing3.xml"/><Relationship Id="rId14" Type="http://schemas.openxmlformats.org/officeDocument/2006/relationships/hyperlink" Target="https://www.hiso.or.th/thaihealthstat/index.html" TargetMode="External"/><Relationship Id="rId36" Type="http://schemas.openxmlformats.org/officeDocument/2006/relationships/hyperlink" Target="https://web.codi.or.th/20220405-33096/" TargetMode="External"/><Relationship Id="rId17" Type="http://schemas.openxmlformats.org/officeDocument/2006/relationships/hyperlink" Target="https://www.hiso.or.th/thaihealthstat/index.html" TargetMode="External"/><Relationship Id="rId16" Type="http://schemas.openxmlformats.org/officeDocument/2006/relationships/hyperlink" Target="https://siamrath.co.th/n/488401" TargetMode="External"/><Relationship Id="rId19" Type="http://schemas.openxmlformats.org/officeDocument/2006/relationships/hyperlink" Target="https://www.dailynews.co.th/news/113206/)" TargetMode="External"/><Relationship Id="rId18" Type="http://schemas.openxmlformats.org/officeDocument/2006/relationships/hyperlink" Target="https://www.js100.com/en/site/news/view/13665" TargetMode="Externa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57"/>
  </cols>
  <sheetData>
    <row r="1" ht="21.75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41.25" customHeight="1">
      <c r="A3" s="3" t="s">
        <v>1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46.5" customHeight="1">
      <c r="A4" s="3" t="s">
        <v>2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42.0" customHeight="1">
      <c r="A5" s="4" t="s">
        <v>3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32.25" customHeight="1">
      <c r="A6" s="3" t="s">
        <v>2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45.75" customHeight="1">
      <c r="A7" s="3" t="s">
        <v>4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32.25" customHeight="1">
      <c r="A8" s="5" t="s">
        <v>2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55.5" customHeight="1">
      <c r="A9" s="3" t="s">
        <v>5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40.5" customHeight="1">
      <c r="A10" s="6" t="s">
        <v>2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52.5" customHeight="1">
      <c r="A11" s="3" t="s">
        <v>6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40.5" customHeight="1">
      <c r="A12" s="6" t="s">
        <v>7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4.25" customHeight="1">
      <c r="A15" s="1" t="s">
        <v>8</v>
      </c>
      <c r="B15" s="2"/>
      <c r="C15" s="2"/>
      <c r="D15" s="2"/>
      <c r="E15" s="2"/>
      <c r="F15" s="2"/>
      <c r="G15" s="2"/>
      <c r="H15" s="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4.25" customHeight="1">
      <c r="A16" s="2"/>
      <c r="B16" s="2"/>
      <c r="C16" s="2"/>
      <c r="D16" s="2"/>
      <c r="E16" s="2"/>
      <c r="F16" s="2"/>
      <c r="G16" s="2"/>
      <c r="H16" s="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4.25" customHeight="1">
      <c r="A17" s="8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4.25" customHeight="1"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4.25" customHeight="1"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4.25" customHeight="1"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4.25" customHeight="1"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4.25" customHeight="1"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4.25" customHeight="1"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4.25" customHeight="1"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4.25" customHeight="1"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4.25" customHeight="1"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4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4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4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4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4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4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4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4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4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4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4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4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4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4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4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4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4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4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4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4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4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4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4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4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4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4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4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4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4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4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4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4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4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4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4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4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4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4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4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4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4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4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4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4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4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4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4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4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4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4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4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4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4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4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4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4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4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4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4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4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4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4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4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4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4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4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4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4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4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4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4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4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4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4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4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4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4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4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4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4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4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4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4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4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4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4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4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4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4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4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4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4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4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4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4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4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4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4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4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4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4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4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4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4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4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4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4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4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4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4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4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4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4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4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4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4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4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4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4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4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4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4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4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4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4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4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4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4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4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4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4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4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4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4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4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4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4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4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4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4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4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4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4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4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4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4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4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4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4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4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4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4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4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4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4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4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4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4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4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4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4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4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4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4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4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4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4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4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4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4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4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4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4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4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4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4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4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4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4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4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4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4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4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4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4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4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4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4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4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4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4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4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4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4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4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4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4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4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4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4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4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4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4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4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4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4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4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4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4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4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4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4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4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4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4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4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4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4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4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4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4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4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4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4.2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4.2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4.2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4.2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4.2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4.2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4.2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4.2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4.2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4.2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4.2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4.2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4.2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4.2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4.2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4.2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4.2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4.2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4.2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4.2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4.2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4.2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4.2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4.2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4.2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4.2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1">
    <mergeCell ref="A10:M10"/>
    <mergeCell ref="A11:M11"/>
    <mergeCell ref="A12:M12"/>
    <mergeCell ref="A17:M26"/>
    <mergeCell ref="A3:M3"/>
    <mergeCell ref="A4:M4"/>
    <mergeCell ref="A5:M5"/>
    <mergeCell ref="A6:M6"/>
    <mergeCell ref="A7:M7"/>
    <mergeCell ref="A8:M8"/>
    <mergeCell ref="A9:M9"/>
  </mergeCell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4.25" customHeight="1">
      <c r="A1" s="9" t="s">
        <v>9</v>
      </c>
    </row>
    <row r="2" ht="14.25" customHeight="1"/>
    <row r="3" ht="37.5" customHeight="1">
      <c r="A3" s="3" t="s">
        <v>10</v>
      </c>
    </row>
    <row r="4" ht="40.5" customHeight="1">
      <c r="A4" s="3" t="s">
        <v>11</v>
      </c>
    </row>
    <row r="5" ht="21.0" customHeight="1">
      <c r="A5" s="6" t="s">
        <v>12</v>
      </c>
    </row>
    <row r="6" ht="13.5" customHeight="1">
      <c r="A6" s="7" t="s">
        <v>13</v>
      </c>
    </row>
    <row r="7" ht="14.25" customHeight="1">
      <c r="A7" s="7" t="s">
        <v>14</v>
      </c>
    </row>
    <row r="8" ht="14.25" customHeight="1">
      <c r="A8" s="7" t="s">
        <v>15</v>
      </c>
    </row>
    <row r="9" ht="14.25" customHeight="1">
      <c r="A9" s="7" t="s">
        <v>16</v>
      </c>
    </row>
    <row r="10" ht="14.25" customHeight="1"/>
    <row r="11" ht="14.25" customHeight="1">
      <c r="A11" s="7" t="s">
        <v>17</v>
      </c>
    </row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">
    <mergeCell ref="A9:M9"/>
    <mergeCell ref="A11:M11"/>
    <mergeCell ref="A1:D1"/>
    <mergeCell ref="A3:M3"/>
    <mergeCell ref="A4:M4"/>
    <mergeCell ref="A5:M5"/>
    <mergeCell ref="A6:M6"/>
    <mergeCell ref="A7:M7"/>
    <mergeCell ref="A8:M8"/>
  </mergeCell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4.43"/>
    <col customWidth="1" min="2" max="2" width="37.29"/>
    <col customWidth="1" min="3" max="3" width="6.86"/>
    <col customWidth="1" min="4" max="4" width="6.43"/>
    <col customWidth="1" min="5" max="5" width="42.43"/>
    <col customWidth="1" min="6" max="7" width="5.43"/>
    <col customWidth="1" min="8" max="8" width="56.43"/>
    <col customWidth="1" min="9" max="9" width="6.57"/>
    <col customWidth="1" min="10" max="10" width="6.86"/>
    <col customWidth="1" min="11" max="11" width="36.86"/>
    <col customWidth="1" min="12" max="12" width="6.14"/>
    <col customWidth="1" min="13" max="13" width="5.71"/>
    <col customWidth="1" min="14" max="14" width="57.29"/>
    <col customWidth="1" min="15" max="26" width="8.57"/>
  </cols>
  <sheetData>
    <row r="1">
      <c r="A1" s="10" t="s">
        <v>18</v>
      </c>
      <c r="B1" s="11" t="s">
        <v>19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>
      <c r="A2" s="10" t="s">
        <v>20</v>
      </c>
      <c r="B2" s="12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ht="28.5" customHeight="1">
      <c r="A4" s="10"/>
      <c r="B4" s="10"/>
      <c r="C4" s="13" t="s">
        <v>21</v>
      </c>
      <c r="D4" s="14"/>
      <c r="E4" s="15"/>
      <c r="F4" s="16" t="s">
        <v>22</v>
      </c>
      <c r="G4" s="14"/>
      <c r="H4" s="15"/>
      <c r="I4" s="17" t="s">
        <v>23</v>
      </c>
      <c r="J4" s="14"/>
      <c r="K4" s="15"/>
      <c r="L4" s="18" t="s">
        <v>24</v>
      </c>
      <c r="M4" s="14"/>
      <c r="N4" s="15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>
      <c r="A5" s="19" t="s">
        <v>25</v>
      </c>
      <c r="B5" s="19" t="s">
        <v>26</v>
      </c>
      <c r="C5" s="20" t="s">
        <v>27</v>
      </c>
      <c r="D5" s="21" t="s">
        <v>28</v>
      </c>
      <c r="E5" s="22" t="s">
        <v>29</v>
      </c>
      <c r="F5" s="20" t="s">
        <v>27</v>
      </c>
      <c r="G5" s="21" t="s">
        <v>28</v>
      </c>
      <c r="H5" s="22" t="s">
        <v>29</v>
      </c>
      <c r="I5" s="20" t="s">
        <v>27</v>
      </c>
      <c r="J5" s="21" t="s">
        <v>28</v>
      </c>
      <c r="K5" s="22" t="s">
        <v>30</v>
      </c>
      <c r="L5" s="20" t="s">
        <v>27</v>
      </c>
      <c r="M5" s="21" t="s">
        <v>28</v>
      </c>
      <c r="N5" s="22" t="s">
        <v>29</v>
      </c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>
      <c r="A6" s="23" t="s">
        <v>31</v>
      </c>
      <c r="B6" s="24" t="s">
        <v>32</v>
      </c>
      <c r="C6" s="25"/>
      <c r="D6" s="26"/>
      <c r="E6" s="27" t="s">
        <v>33</v>
      </c>
      <c r="F6" s="25"/>
      <c r="G6" s="26"/>
      <c r="H6" s="27" t="s">
        <v>34</v>
      </c>
      <c r="I6" s="25"/>
      <c r="J6" s="26"/>
      <c r="K6" s="28" t="s">
        <v>35</v>
      </c>
      <c r="L6" s="25"/>
      <c r="M6" s="26"/>
      <c r="N6" s="29" t="s">
        <v>36</v>
      </c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>
      <c r="A7" s="31"/>
      <c r="B7" s="24" t="s">
        <v>37</v>
      </c>
      <c r="C7" s="25"/>
      <c r="D7" s="26"/>
      <c r="E7" s="27" t="s">
        <v>38</v>
      </c>
      <c r="F7" s="25"/>
      <c r="G7" s="26"/>
      <c r="H7" s="27" t="s">
        <v>39</v>
      </c>
      <c r="I7" s="25"/>
      <c r="J7" s="26"/>
      <c r="K7" s="28" t="s">
        <v>40</v>
      </c>
      <c r="L7" s="25"/>
      <c r="M7" s="26"/>
      <c r="N7" s="32" t="s">
        <v>41</v>
      </c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>
      <c r="A8" s="31"/>
      <c r="B8" s="24" t="s">
        <v>42</v>
      </c>
      <c r="C8" s="25"/>
      <c r="D8" s="26"/>
      <c r="E8" s="27" t="s">
        <v>43</v>
      </c>
      <c r="F8" s="25"/>
      <c r="G8" s="26"/>
      <c r="H8" s="27" t="s">
        <v>44</v>
      </c>
      <c r="I8" s="25"/>
      <c r="J8" s="26"/>
      <c r="K8" s="32" t="s">
        <v>45</v>
      </c>
      <c r="L8" s="25"/>
      <c r="M8" s="26"/>
      <c r="N8" s="28" t="s">
        <v>46</v>
      </c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>
      <c r="A9" s="33"/>
      <c r="B9" s="34" t="s">
        <v>47</v>
      </c>
      <c r="C9" s="25"/>
      <c r="D9" s="26"/>
      <c r="E9" s="27" t="s">
        <v>48</v>
      </c>
      <c r="F9" s="25"/>
      <c r="G9" s="26"/>
      <c r="H9" s="35" t="s">
        <v>49</v>
      </c>
      <c r="I9" s="25"/>
      <c r="J9" s="26"/>
      <c r="K9" s="32" t="s">
        <v>50</v>
      </c>
      <c r="L9" s="25"/>
      <c r="M9" s="26"/>
      <c r="N9" s="29" t="s">
        <v>51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ht="12.0" customHeight="1">
      <c r="A10" s="36"/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7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>
      <c r="A11" s="38" t="s">
        <v>52</v>
      </c>
      <c r="B11" s="39" t="s">
        <v>53</v>
      </c>
      <c r="C11" s="25"/>
      <c r="D11" s="40"/>
      <c r="E11" s="41" t="s">
        <v>54</v>
      </c>
      <c r="F11" s="25"/>
      <c r="G11" s="42"/>
      <c r="H11" s="43" t="s">
        <v>55</v>
      </c>
      <c r="I11" s="25"/>
      <c r="J11" s="42"/>
      <c r="K11" s="41" t="s">
        <v>56</v>
      </c>
      <c r="L11" s="25"/>
      <c r="M11" s="42"/>
      <c r="N11" s="41" t="s">
        <v>57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>
      <c r="A12" s="31"/>
      <c r="B12" s="45" t="s">
        <v>58</v>
      </c>
      <c r="C12" s="25"/>
      <c r="D12" s="40"/>
      <c r="E12" s="46" t="s">
        <v>59</v>
      </c>
      <c r="F12" s="25"/>
      <c r="G12" s="40"/>
      <c r="H12" s="47" t="s">
        <v>60</v>
      </c>
      <c r="I12" s="25"/>
      <c r="J12" s="40"/>
      <c r="K12" s="48" t="s">
        <v>61</v>
      </c>
      <c r="L12" s="25"/>
      <c r="M12" s="40"/>
      <c r="N12" s="48" t="s">
        <v>62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>
      <c r="A13" s="31"/>
      <c r="B13" s="45" t="s">
        <v>63</v>
      </c>
      <c r="C13" s="49"/>
      <c r="D13" s="50"/>
      <c r="E13" s="51" t="s">
        <v>64</v>
      </c>
      <c r="F13" s="25"/>
      <c r="G13" s="40"/>
      <c r="H13" s="52" t="s">
        <v>65</v>
      </c>
      <c r="I13" s="53"/>
      <c r="J13" s="40"/>
      <c r="K13" s="51" t="s">
        <v>66</v>
      </c>
      <c r="L13" s="53"/>
      <c r="M13" s="40"/>
      <c r="N13" s="54" t="s">
        <v>67</v>
      </c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>
      <c r="A14" s="31"/>
      <c r="B14" s="45" t="s">
        <v>68</v>
      </c>
      <c r="C14" s="25"/>
      <c r="D14" s="40"/>
      <c r="E14" s="54" t="s">
        <v>69</v>
      </c>
      <c r="F14" s="25"/>
      <c r="G14" s="40"/>
      <c r="H14" s="47" t="s">
        <v>70</v>
      </c>
      <c r="I14" s="53"/>
      <c r="J14" s="40"/>
      <c r="K14" s="48" t="s">
        <v>71</v>
      </c>
      <c r="L14" s="53"/>
      <c r="M14" s="40"/>
      <c r="N14" s="54" t="s">
        <v>72</v>
      </c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>
      <c r="A15" s="31"/>
      <c r="B15" s="45" t="s">
        <v>73</v>
      </c>
      <c r="C15" s="25"/>
      <c r="D15" s="40"/>
      <c r="E15" s="54" t="s">
        <v>74</v>
      </c>
      <c r="F15" s="25"/>
      <c r="G15" s="40"/>
      <c r="H15" s="55" t="s">
        <v>75</v>
      </c>
      <c r="I15" s="53"/>
      <c r="J15" s="40"/>
      <c r="K15" s="48" t="s">
        <v>76</v>
      </c>
      <c r="L15" s="53"/>
      <c r="M15" s="40"/>
      <c r="N15" s="54" t="s">
        <v>72</v>
      </c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>
      <c r="A16" s="31"/>
      <c r="B16" s="56" t="s">
        <v>77</v>
      </c>
      <c r="C16" s="25"/>
      <c r="D16" s="40"/>
      <c r="E16" s="55" t="s">
        <v>78</v>
      </c>
      <c r="F16" s="25"/>
      <c r="G16" s="40"/>
      <c r="H16" s="55" t="s">
        <v>79</v>
      </c>
      <c r="I16" s="53"/>
      <c r="J16" s="40"/>
      <c r="K16" s="48" t="s">
        <v>80</v>
      </c>
      <c r="L16" s="53"/>
      <c r="M16" s="40"/>
      <c r="N16" s="54" t="s">
        <v>81</v>
      </c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>
      <c r="A17" s="33"/>
      <c r="B17" s="45" t="s">
        <v>82</v>
      </c>
      <c r="C17" s="25"/>
      <c r="D17" s="40"/>
      <c r="E17" s="54" t="s">
        <v>83</v>
      </c>
      <c r="F17" s="53"/>
      <c r="G17" s="40"/>
      <c r="H17" s="47" t="s">
        <v>84</v>
      </c>
      <c r="I17" s="53"/>
      <c r="J17" s="40"/>
      <c r="K17" s="57" t="s">
        <v>85</v>
      </c>
      <c r="L17" s="53"/>
      <c r="M17" s="40"/>
      <c r="N17" s="48" t="s">
        <v>86</v>
      </c>
      <c r="O17" s="58" t="s">
        <v>87</v>
      </c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ht="12.0" customHeight="1">
      <c r="A18" s="36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7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>
      <c r="A19" s="23" t="s">
        <v>88</v>
      </c>
      <c r="B19" s="24" t="s">
        <v>89</v>
      </c>
      <c r="C19" s="25"/>
      <c r="D19" s="26"/>
      <c r="E19" s="27" t="s">
        <v>90</v>
      </c>
      <c r="F19" s="25"/>
      <c r="G19" s="26"/>
      <c r="H19" s="27" t="s">
        <v>91</v>
      </c>
      <c r="I19" s="25"/>
      <c r="J19" s="26"/>
      <c r="K19" s="32" t="s">
        <v>92</v>
      </c>
      <c r="L19" s="25"/>
      <c r="M19" s="26"/>
      <c r="N19" s="59" t="s">
        <v>93</v>
      </c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>
      <c r="A20" s="31"/>
      <c r="B20" s="24" t="s">
        <v>94</v>
      </c>
      <c r="C20" s="26"/>
      <c r="D20" s="60"/>
      <c r="E20" s="61" t="s">
        <v>95</v>
      </c>
      <c r="F20" s="25"/>
      <c r="G20" s="26"/>
      <c r="H20" s="27" t="s">
        <v>96</v>
      </c>
      <c r="I20" s="25"/>
      <c r="J20" s="26"/>
      <c r="K20" s="32" t="s">
        <v>97</v>
      </c>
      <c r="L20" s="25"/>
      <c r="M20" s="26"/>
      <c r="N20" s="28" t="s">
        <v>98</v>
      </c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>
      <c r="A21" s="31"/>
      <c r="B21" s="24" t="s">
        <v>99</v>
      </c>
      <c r="C21" s="25"/>
      <c r="D21" s="26"/>
      <c r="E21" s="27" t="s">
        <v>100</v>
      </c>
      <c r="F21" s="25"/>
      <c r="G21" s="26"/>
      <c r="H21" s="29" t="s">
        <v>101</v>
      </c>
      <c r="I21" s="25"/>
      <c r="J21" s="26"/>
      <c r="K21" s="32" t="s">
        <v>102</v>
      </c>
      <c r="L21" s="25"/>
      <c r="M21" s="26"/>
      <c r="N21" s="35" t="s">
        <v>103</v>
      </c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>
      <c r="A22" s="31"/>
      <c r="B22" s="24" t="s">
        <v>104</v>
      </c>
      <c r="C22" s="26"/>
      <c r="D22" s="62"/>
      <c r="E22" s="61" t="s">
        <v>105</v>
      </c>
      <c r="F22" s="25"/>
      <c r="G22" s="26"/>
      <c r="H22" s="27" t="s">
        <v>106</v>
      </c>
      <c r="I22" s="25"/>
      <c r="J22" s="26"/>
      <c r="K22" s="26"/>
      <c r="L22" s="25"/>
      <c r="M22" s="26"/>
      <c r="N22" s="26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>
      <c r="A23" s="31"/>
      <c r="B23" s="24" t="s">
        <v>107</v>
      </c>
      <c r="C23" s="25"/>
      <c r="D23" s="26"/>
      <c r="E23" s="27" t="s">
        <v>108</v>
      </c>
      <c r="F23" s="25"/>
      <c r="G23" s="26"/>
      <c r="H23" s="27" t="s">
        <v>109</v>
      </c>
      <c r="I23" s="25"/>
      <c r="J23" s="26"/>
      <c r="K23" s="28" t="s">
        <v>110</v>
      </c>
      <c r="L23" s="25"/>
      <c r="M23" s="26"/>
      <c r="N23" s="27" t="s">
        <v>111</v>
      </c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>
      <c r="A24" s="31"/>
      <c r="B24" s="24" t="s">
        <v>112</v>
      </c>
      <c r="C24" s="25"/>
      <c r="D24" s="26"/>
      <c r="E24" s="32" t="s">
        <v>113</v>
      </c>
      <c r="F24" s="25"/>
      <c r="G24" s="26"/>
      <c r="H24" s="27" t="s">
        <v>114</v>
      </c>
      <c r="I24" s="25"/>
      <c r="J24" s="26"/>
      <c r="K24" s="28" t="s">
        <v>115</v>
      </c>
      <c r="L24" s="25"/>
      <c r="M24" s="26"/>
      <c r="N24" s="61" t="s">
        <v>116</v>
      </c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>
      <c r="A25" s="31"/>
      <c r="B25" s="34" t="s">
        <v>117</v>
      </c>
      <c r="C25" s="49"/>
      <c r="D25" s="60"/>
      <c r="E25" s="61" t="s">
        <v>118</v>
      </c>
      <c r="F25" s="25"/>
      <c r="G25" s="26"/>
      <c r="H25" s="27" t="s">
        <v>119</v>
      </c>
      <c r="I25" s="25"/>
      <c r="J25" s="26"/>
      <c r="K25" s="61" t="s">
        <v>120</v>
      </c>
      <c r="L25" s="25"/>
      <c r="M25" s="26"/>
      <c r="N25" s="61" t="s">
        <v>121</v>
      </c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>
      <c r="A26" s="33"/>
      <c r="B26" s="34" t="s">
        <v>122</v>
      </c>
      <c r="C26" s="49"/>
      <c r="D26" s="60"/>
      <c r="E26" s="61" t="s">
        <v>105</v>
      </c>
      <c r="F26" s="25"/>
      <c r="G26" s="26"/>
      <c r="H26" s="27" t="s">
        <v>123</v>
      </c>
      <c r="I26" s="25"/>
      <c r="J26" s="26"/>
      <c r="K26" s="28" t="s">
        <v>124</v>
      </c>
      <c r="L26" s="25"/>
      <c r="M26" s="26"/>
      <c r="N26" s="61" t="s">
        <v>125</v>
      </c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>
      <c r="A27" s="63"/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>
      <c r="A28" s="64" t="s">
        <v>126</v>
      </c>
      <c r="B28" s="24" t="s">
        <v>127</v>
      </c>
      <c r="C28" s="26"/>
      <c r="D28" s="26"/>
      <c r="E28" s="59" t="s">
        <v>128</v>
      </c>
      <c r="F28" s="26"/>
      <c r="G28" s="26"/>
      <c r="H28" s="32"/>
      <c r="I28" s="26"/>
      <c r="J28" s="26"/>
      <c r="K28" s="65" t="s">
        <v>129</v>
      </c>
      <c r="L28" s="26"/>
      <c r="M28" s="26"/>
      <c r="N28" s="61" t="s">
        <v>130</v>
      </c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>
      <c r="A29" s="31"/>
      <c r="B29" s="24" t="s">
        <v>131</v>
      </c>
      <c r="C29" s="26"/>
      <c r="D29" s="26"/>
      <c r="E29" s="61" t="s">
        <v>132</v>
      </c>
      <c r="F29" s="26"/>
      <c r="G29" s="26"/>
      <c r="H29" s="26"/>
      <c r="I29" s="26"/>
      <c r="J29" s="26"/>
      <c r="K29" s="26" t="s">
        <v>133</v>
      </c>
      <c r="L29" s="26"/>
      <c r="M29" s="26"/>
      <c r="N29" s="26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>
      <c r="A30" s="31"/>
      <c r="B30" s="24" t="s">
        <v>134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>
      <c r="A31" s="31"/>
      <c r="B31" s="24" t="s">
        <v>135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>
      <c r="A32" s="31"/>
      <c r="B32" s="24" t="s">
        <v>136</v>
      </c>
      <c r="C32" s="26"/>
      <c r="D32" s="26"/>
      <c r="E32" s="26"/>
      <c r="F32" s="26"/>
      <c r="G32" s="26"/>
      <c r="H32" s="28" t="s">
        <v>137</v>
      </c>
      <c r="I32" s="26"/>
      <c r="J32" s="26"/>
      <c r="K32" s="66" t="s">
        <v>138</v>
      </c>
      <c r="L32" s="26"/>
      <c r="M32" s="26"/>
      <c r="N32" s="26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>
      <c r="A33" s="31"/>
      <c r="B33" s="67" t="s">
        <v>139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>
      <c r="A34" s="33"/>
      <c r="B34" s="68" t="s">
        <v>140</v>
      </c>
      <c r="C34" s="26"/>
      <c r="D34" s="60"/>
      <c r="E34" s="61" t="s">
        <v>105</v>
      </c>
      <c r="F34" s="26"/>
      <c r="G34" s="60"/>
      <c r="H34" s="69" t="s">
        <v>105</v>
      </c>
      <c r="I34" s="26"/>
      <c r="J34" s="60"/>
      <c r="K34" s="61" t="s">
        <v>105</v>
      </c>
      <c r="L34" s="26"/>
      <c r="M34" s="60"/>
      <c r="N34" s="61" t="s">
        <v>105</v>
      </c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>
      <c r="A35" s="63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>
      <c r="A36" s="70" t="s">
        <v>141</v>
      </c>
      <c r="B36" s="24" t="s">
        <v>142</v>
      </c>
      <c r="C36" s="71"/>
      <c r="D36" s="26"/>
      <c r="E36" s="65" t="s">
        <v>143</v>
      </c>
      <c r="F36" s="26"/>
      <c r="G36" s="26"/>
      <c r="H36" s="65" t="s">
        <v>144</v>
      </c>
      <c r="I36" s="26"/>
      <c r="J36" s="26"/>
      <c r="K36" s="26"/>
      <c r="L36" s="26"/>
      <c r="M36" s="26"/>
      <c r="N36" s="26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ht="148.5" customHeight="1">
      <c r="A37" s="31"/>
      <c r="B37" s="24"/>
      <c r="C37" s="71"/>
      <c r="D37" s="26"/>
      <c r="E37" s="26"/>
      <c r="F37" s="26"/>
      <c r="G37" s="26"/>
      <c r="H37" s="26"/>
      <c r="I37" s="26"/>
      <c r="J37" s="26"/>
      <c r="K37" s="61" t="s">
        <v>145</v>
      </c>
      <c r="L37" s="26"/>
      <c r="M37" s="26"/>
      <c r="N37" s="26" t="s">
        <v>146</v>
      </c>
      <c r="O37" s="72" t="s">
        <v>147</v>
      </c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>
      <c r="A38" s="31"/>
      <c r="B38" s="24" t="s">
        <v>148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>
      <c r="A39" s="31"/>
      <c r="B39" s="24" t="s">
        <v>149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>
      <c r="A40" s="31"/>
      <c r="B40" s="24" t="s">
        <v>150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>
      <c r="A41" s="31"/>
      <c r="B41" s="73" t="s">
        <v>151</v>
      </c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>
      <c r="A42" s="31"/>
      <c r="B42" s="73" t="s">
        <v>152</v>
      </c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>
      <c r="A43" s="31"/>
      <c r="B43" s="73" t="s">
        <v>153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>
      <c r="A44" s="31"/>
      <c r="B44" s="73" t="s">
        <v>154</v>
      </c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>
      <c r="A45" s="31"/>
      <c r="B45" s="73" t="s">
        <v>155</v>
      </c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>
      <c r="A46" s="31"/>
      <c r="B46" s="73" t="s">
        <v>156</v>
      </c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>
      <c r="A47" s="31"/>
      <c r="B47" s="73" t="s">
        <v>157</v>
      </c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>
      <c r="A48" s="31"/>
      <c r="B48" s="73" t="s">
        <v>158</v>
      </c>
      <c r="C48" s="19"/>
      <c r="D48" s="19"/>
      <c r="E48" s="19"/>
      <c r="F48" s="19"/>
      <c r="G48" s="19"/>
      <c r="H48" s="10"/>
      <c r="I48" s="19"/>
      <c r="J48" s="19"/>
      <c r="K48" s="19"/>
      <c r="L48" s="19"/>
      <c r="M48" s="19"/>
      <c r="N48" s="19"/>
      <c r="O48" s="10"/>
      <c r="P48" s="10"/>
      <c r="Q48" s="74">
        <f>2019+543</f>
        <v>2562</v>
      </c>
      <c r="R48" s="10"/>
      <c r="S48" s="10"/>
      <c r="T48" s="10"/>
      <c r="U48" s="10"/>
      <c r="V48" s="10"/>
      <c r="W48" s="10"/>
      <c r="X48" s="10"/>
      <c r="Y48" s="10"/>
      <c r="Z48" s="10"/>
    </row>
    <row r="49">
      <c r="A49" s="33"/>
      <c r="B49" s="75" t="s">
        <v>159</v>
      </c>
      <c r="C49" s="25"/>
      <c r="D49" s="26"/>
      <c r="E49" s="32" t="s">
        <v>160</v>
      </c>
      <c r="F49" s="25"/>
      <c r="G49" s="26"/>
      <c r="H49" s="32" t="s">
        <v>161</v>
      </c>
      <c r="I49" s="25"/>
      <c r="J49" s="26"/>
      <c r="K49" s="32" t="s">
        <v>162</v>
      </c>
      <c r="L49" s="25"/>
      <c r="M49" s="26"/>
      <c r="N49" s="61" t="s">
        <v>163</v>
      </c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>
      <c r="A51" s="77" t="s">
        <v>164</v>
      </c>
      <c r="B51" s="24" t="s">
        <v>165</v>
      </c>
      <c r="C51" s="25"/>
      <c r="D51" s="19"/>
      <c r="E51" s="78" t="s">
        <v>166</v>
      </c>
      <c r="F51" s="25"/>
      <c r="G51" s="19"/>
      <c r="H51" s="59" t="s">
        <v>167</v>
      </c>
      <c r="I51" s="19"/>
      <c r="J51" s="19"/>
      <c r="K51" s="59" t="s">
        <v>168</v>
      </c>
      <c r="L51" s="25"/>
      <c r="M51" s="19"/>
      <c r="N51" s="32" t="s">
        <v>169</v>
      </c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>
      <c r="A52" s="79"/>
      <c r="B52" s="73" t="s">
        <v>170</v>
      </c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>
      <c r="A53" s="79"/>
      <c r="B53" s="73" t="s">
        <v>171</v>
      </c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>
      <c r="A54" s="79"/>
      <c r="B54" s="73" t="s">
        <v>172</v>
      </c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>
      <c r="A55" s="79"/>
      <c r="B55" s="73" t="s">
        <v>173</v>
      </c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>
      <c r="A56" s="79"/>
      <c r="B56" s="73" t="s">
        <v>174</v>
      </c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>
      <c r="A57" s="79"/>
      <c r="B57" s="73" t="s">
        <v>175</v>
      </c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>
      <c r="A58" s="80"/>
      <c r="B58" s="73" t="s">
        <v>176</v>
      </c>
      <c r="C58" s="25"/>
      <c r="D58" s="19"/>
      <c r="E58" s="61" t="s">
        <v>177</v>
      </c>
      <c r="F58" s="25"/>
      <c r="G58" s="26"/>
      <c r="H58" s="59" t="s">
        <v>178</v>
      </c>
      <c r="I58" s="25"/>
      <c r="J58" s="26"/>
      <c r="K58" s="26"/>
      <c r="L58" s="25"/>
      <c r="M58" s="26"/>
      <c r="N58" s="59" t="s">
        <v>179</v>
      </c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>
      <c r="A61" s="10"/>
      <c r="B61" s="10" t="s">
        <v>180</v>
      </c>
      <c r="C61" s="10"/>
      <c r="D61" s="10"/>
      <c r="E61" s="10" t="s">
        <v>181</v>
      </c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>
      <c r="A63" s="10"/>
      <c r="B63" s="10"/>
      <c r="C63" s="10"/>
      <c r="D63" s="10"/>
      <c r="E63" s="10" t="s">
        <v>182</v>
      </c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>
      <c r="A65" s="10"/>
      <c r="B65" s="10"/>
      <c r="C65" s="10"/>
      <c r="D65" s="10"/>
      <c r="E65" s="10" t="s">
        <v>183</v>
      </c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</sheetData>
  <mergeCells count="10">
    <mergeCell ref="A28:A34"/>
    <mergeCell ref="A36:A49"/>
    <mergeCell ref="A51:A58"/>
    <mergeCell ref="C4:E4"/>
    <mergeCell ref="F4:H4"/>
    <mergeCell ref="I4:K4"/>
    <mergeCell ref="L4:N4"/>
    <mergeCell ref="A6:A9"/>
    <mergeCell ref="A11:A17"/>
    <mergeCell ref="A19:A26"/>
  </mergeCells>
  <hyperlinks>
    <hyperlink r:id="rId1" ref="E6"/>
    <hyperlink r:id="rId2" ref="H6"/>
    <hyperlink r:id="rId3" ref="N6"/>
    <hyperlink r:id="rId4" ref="E7"/>
    <hyperlink r:id="rId5" ref="H7"/>
    <hyperlink r:id="rId6" ref="E8"/>
    <hyperlink r:id="rId7" ref="H8"/>
    <hyperlink r:id="rId8" ref="E9"/>
    <hyperlink r:id="rId9" ref="N9"/>
    <hyperlink r:id="rId10" ref="H11"/>
    <hyperlink r:id="rId11" ref="H12"/>
    <hyperlink r:id="rId12" ref="H13"/>
    <hyperlink r:id="rId13" ref="H14"/>
    <hyperlink r:id="rId14" ref="H15"/>
    <hyperlink r:id="rId15" ref="E16"/>
    <hyperlink r:id="rId16" ref="H16"/>
    <hyperlink r:id="rId17" ref="H17"/>
    <hyperlink r:id="rId18" ref="E19"/>
    <hyperlink r:id="rId19" ref="H19"/>
    <hyperlink r:id="rId20" ref="N19"/>
    <hyperlink r:id="rId21" ref="H20"/>
    <hyperlink r:id="rId22" ref="E21"/>
    <hyperlink r:id="rId23" location="imgrc=5saopuwVhqsl3M" ref="H21"/>
    <hyperlink r:id="rId24" ref="H22"/>
    <hyperlink r:id="rId25" ref="E23"/>
    <hyperlink r:id="rId26" ref="H23"/>
    <hyperlink r:id="rId27" ref="N23"/>
    <hyperlink r:id="rId28" ref="H24"/>
    <hyperlink r:id="rId29" ref="H25"/>
    <hyperlink r:id="rId30" ref="H26"/>
    <hyperlink r:id="rId31" ref="E28"/>
    <hyperlink r:id="rId32" ref="E51"/>
    <hyperlink r:id="rId33" ref="H51"/>
    <hyperlink r:id="rId34" ref="K51"/>
    <hyperlink r:id="rId35" ref="H58"/>
    <hyperlink r:id="rId36" ref="N58"/>
  </hyperlinks>
  <printOptions/>
  <pageMargins bottom="0.75" footer="0.0" header="0.0" left="0.7" right="0.7" top="0.75"/>
  <pageSetup orientation="portrait"/>
  <drawing r:id="rId37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3.14"/>
    <col customWidth="1" min="3" max="3" width="32.29"/>
    <col customWidth="1" min="4" max="5" width="31.43"/>
    <col customWidth="1" min="6" max="6" width="8.71"/>
    <col customWidth="1" min="7" max="7" width="77.43"/>
    <col customWidth="1" min="8" max="26" width="8.71"/>
  </cols>
  <sheetData>
    <row r="1" ht="16.5" customHeight="1">
      <c r="A1" s="81" t="s">
        <v>18</v>
      </c>
      <c r="B1" s="82" t="s">
        <v>184</v>
      </c>
    </row>
    <row r="2" ht="14.25" customHeight="1">
      <c r="A2" s="81" t="s">
        <v>20</v>
      </c>
      <c r="B2" s="83">
        <v>2566.0</v>
      </c>
    </row>
    <row r="3" ht="28.5" customHeight="1">
      <c r="G3" s="84" t="s">
        <v>185</v>
      </c>
      <c r="J3" s="85"/>
      <c r="K3" s="85"/>
      <c r="L3" s="85"/>
      <c r="M3" s="85"/>
      <c r="N3" s="85"/>
      <c r="O3" s="85"/>
      <c r="P3" s="85"/>
    </row>
    <row r="4" ht="30.75" customHeight="1">
      <c r="A4" s="86"/>
      <c r="B4" s="87" t="s">
        <v>186</v>
      </c>
      <c r="C4" s="88" t="s">
        <v>187</v>
      </c>
      <c r="D4" s="89" t="s">
        <v>188</v>
      </c>
      <c r="E4" s="90" t="s">
        <v>189</v>
      </c>
    </row>
    <row r="5" ht="14.25" customHeight="1">
      <c r="A5" s="91" t="s">
        <v>190</v>
      </c>
      <c r="B5" s="92" t="s">
        <v>191</v>
      </c>
      <c r="C5" s="93" t="s">
        <v>192</v>
      </c>
      <c r="D5" s="94" t="s">
        <v>193</v>
      </c>
      <c r="E5" s="95" t="s">
        <v>194</v>
      </c>
    </row>
    <row r="6" ht="14.25" customHeight="1">
      <c r="A6" s="96">
        <v>1.0</v>
      </c>
      <c r="B6" s="97" t="s">
        <v>195</v>
      </c>
      <c r="C6" s="97"/>
      <c r="D6" s="97"/>
      <c r="E6" s="97"/>
      <c r="G6" s="98"/>
    </row>
    <row r="7" ht="14.25" customHeight="1">
      <c r="A7" s="96">
        <v>2.0</v>
      </c>
      <c r="B7" s="97" t="s">
        <v>196</v>
      </c>
      <c r="C7" s="97"/>
      <c r="D7" s="97"/>
      <c r="E7" s="97"/>
    </row>
    <row r="8" ht="14.25" customHeight="1">
      <c r="A8" s="96">
        <v>3.0</v>
      </c>
      <c r="B8" s="97" t="s">
        <v>197</v>
      </c>
      <c r="C8" s="97"/>
      <c r="D8" s="97"/>
      <c r="E8" s="97"/>
    </row>
    <row r="9" ht="14.25" customHeight="1">
      <c r="A9" s="96">
        <v>4.0</v>
      </c>
      <c r="B9" s="97" t="s">
        <v>198</v>
      </c>
      <c r="C9" s="97"/>
      <c r="D9" s="97"/>
      <c r="E9" s="97"/>
    </row>
    <row r="10" ht="14.25" customHeight="1">
      <c r="A10" s="96">
        <v>5.0</v>
      </c>
      <c r="B10" s="97" t="s">
        <v>199</v>
      </c>
      <c r="C10" s="97"/>
      <c r="D10" s="97"/>
      <c r="E10" s="97"/>
    </row>
    <row r="11" ht="14.25" customHeight="1">
      <c r="A11" s="96">
        <v>6.0</v>
      </c>
      <c r="B11" s="97" t="s">
        <v>200</v>
      </c>
      <c r="C11" s="97"/>
      <c r="D11" s="97"/>
      <c r="E11" s="97"/>
    </row>
    <row r="12" ht="14.25" customHeight="1">
      <c r="A12" s="96">
        <v>7.0</v>
      </c>
      <c r="B12" s="97"/>
      <c r="C12" s="97"/>
      <c r="D12" s="97"/>
      <c r="E12" s="97"/>
    </row>
    <row r="13" ht="14.25" customHeight="1">
      <c r="A13" s="96">
        <v>8.0</v>
      </c>
      <c r="B13" s="97"/>
      <c r="C13" s="97"/>
      <c r="D13" s="97"/>
      <c r="E13" s="97"/>
    </row>
    <row r="14" ht="14.25" customHeight="1">
      <c r="A14" s="96">
        <v>9.0</v>
      </c>
      <c r="B14" s="97"/>
      <c r="C14" s="97"/>
      <c r="D14" s="97"/>
      <c r="E14" s="97"/>
    </row>
    <row r="15" ht="14.25" customHeight="1">
      <c r="A15" s="96">
        <v>10.0</v>
      </c>
      <c r="B15" s="97"/>
      <c r="C15" s="97"/>
      <c r="D15" s="97"/>
      <c r="E15" s="97"/>
    </row>
    <row r="16" ht="14.25" customHeight="1">
      <c r="A16" s="96">
        <v>11.0</v>
      </c>
      <c r="B16" s="97"/>
      <c r="C16" s="97"/>
      <c r="D16" s="97"/>
      <c r="E16" s="97"/>
    </row>
    <row r="17" ht="14.25" customHeight="1">
      <c r="A17" s="96">
        <v>12.0</v>
      </c>
      <c r="B17" s="97"/>
      <c r="C17" s="97"/>
      <c r="D17" s="97"/>
      <c r="E17" s="97"/>
    </row>
    <row r="18" ht="14.25" customHeight="1">
      <c r="A18" s="96" t="s">
        <v>201</v>
      </c>
      <c r="B18" s="97"/>
      <c r="C18" s="97"/>
      <c r="D18" s="97"/>
      <c r="E18" s="97"/>
    </row>
    <row r="19" ht="14.25" customHeight="1">
      <c r="A19" s="96" t="s">
        <v>201</v>
      </c>
      <c r="B19" s="97"/>
      <c r="C19" s="97"/>
      <c r="D19" s="97"/>
      <c r="E19" s="97"/>
    </row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">
    <mergeCell ref="G3:I5"/>
    <mergeCell ref="G6:I26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1.57"/>
    <col customWidth="1" min="2" max="8" width="8.71"/>
    <col customWidth="1" min="9" max="9" width="11.57"/>
    <col customWidth="1" min="10" max="16" width="10.57"/>
    <col customWidth="1" min="17" max="26" width="8.71"/>
  </cols>
  <sheetData>
    <row r="1" ht="14.25" customHeight="1">
      <c r="A1" s="99" t="s">
        <v>18</v>
      </c>
      <c r="B1" s="100" t="s">
        <v>19</v>
      </c>
      <c r="C1" s="101"/>
      <c r="D1" s="101"/>
      <c r="E1" s="101"/>
      <c r="F1" s="101"/>
      <c r="G1" s="101"/>
      <c r="H1" s="101"/>
      <c r="I1" s="101"/>
    </row>
    <row r="2" ht="14.25" customHeight="1">
      <c r="A2" s="99" t="s">
        <v>20</v>
      </c>
      <c r="B2" s="100">
        <v>2566.0</v>
      </c>
      <c r="C2" s="101"/>
      <c r="D2" s="101"/>
      <c r="E2" s="101"/>
      <c r="F2" s="101"/>
      <c r="G2" s="101"/>
      <c r="H2" s="101"/>
      <c r="I2" s="101"/>
    </row>
    <row r="3" ht="14.25" customHeight="1">
      <c r="A3" s="101"/>
      <c r="B3" s="101"/>
      <c r="C3" s="101"/>
      <c r="D3" s="101"/>
      <c r="E3" s="101"/>
      <c r="F3" s="101"/>
      <c r="G3" s="101"/>
      <c r="H3" s="101"/>
      <c r="I3" s="101"/>
    </row>
    <row r="4" ht="14.25" customHeight="1">
      <c r="A4" s="102" t="s">
        <v>202</v>
      </c>
    </row>
    <row r="5" ht="14.25" customHeight="1"/>
    <row r="6" ht="14.25" customHeight="1"/>
    <row r="7" ht="14.25" customHeight="1"/>
    <row r="8" ht="21.0" customHeight="1"/>
    <row r="9" ht="21.0" customHeight="1"/>
    <row r="10" ht="21.0" customHeight="1"/>
    <row r="11" ht="14.25" customHeight="1"/>
    <row r="12" ht="14.25" customHeight="1"/>
    <row r="13" ht="14.25" customHeight="1"/>
    <row r="14" ht="14.25" customHeight="1"/>
    <row r="15" ht="14.25" customHeight="1"/>
    <row r="16" ht="12.7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2.75" customHeight="1"/>
    <row r="31" ht="12.75" customHeight="1"/>
    <row r="32" ht="12.7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">
    <mergeCell ref="A4:O4"/>
  </mergeCells>
  <printOptions/>
  <pageMargins bottom="0.75" footer="0.0" header="0.0" left="0.7" right="0.7" top="0.75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9.14"/>
    <col customWidth="1" min="2" max="7" width="8.57"/>
    <col customWidth="1" min="8" max="8" width="42.71"/>
    <col customWidth="1" min="9" max="9" width="26.14"/>
    <col customWidth="1" min="10" max="10" width="25.57"/>
    <col customWidth="1" min="11" max="11" width="25.43"/>
    <col customWidth="1" min="12" max="26" width="8.71"/>
  </cols>
  <sheetData>
    <row r="1" ht="14.25" customHeight="1">
      <c r="A1" s="81" t="s">
        <v>18</v>
      </c>
      <c r="B1" s="103" t="s">
        <v>203</v>
      </c>
    </row>
    <row r="2" ht="14.25" customHeight="1">
      <c r="A2" s="81" t="s">
        <v>20</v>
      </c>
    </row>
    <row r="3" ht="14.25" customHeight="1"/>
    <row r="4" ht="14.25" customHeight="1">
      <c r="A4" s="104" t="s">
        <v>25</v>
      </c>
      <c r="B4" s="105"/>
      <c r="C4" s="14"/>
      <c r="D4" s="14"/>
      <c r="E4" s="14"/>
      <c r="F4" s="14"/>
      <c r="G4" s="15"/>
    </row>
    <row r="5" ht="14.25" customHeight="1">
      <c r="A5" s="104" t="s">
        <v>26</v>
      </c>
      <c r="B5" s="105" t="s">
        <v>204</v>
      </c>
      <c r="C5" s="14"/>
      <c r="D5" s="14"/>
      <c r="E5" s="14"/>
      <c r="F5" s="14"/>
      <c r="G5" s="15"/>
    </row>
    <row r="6" ht="17.25" customHeight="1">
      <c r="A6" s="104" t="s">
        <v>205</v>
      </c>
      <c r="B6" s="106" t="s">
        <v>206</v>
      </c>
      <c r="C6" s="14"/>
      <c r="D6" s="14"/>
      <c r="E6" s="14"/>
      <c r="F6" s="14"/>
      <c r="G6" s="15"/>
    </row>
    <row r="7" ht="16.5" customHeight="1">
      <c r="A7" s="107" t="s">
        <v>207</v>
      </c>
      <c r="B7" s="108" t="s">
        <v>208</v>
      </c>
      <c r="C7" s="14"/>
      <c r="D7" s="14"/>
      <c r="E7" s="14"/>
      <c r="F7" s="14"/>
      <c r="G7" s="15"/>
      <c r="H7" s="109" t="s">
        <v>209</v>
      </c>
      <c r="I7" s="109" t="s">
        <v>210</v>
      </c>
      <c r="J7" s="109" t="s">
        <v>211</v>
      </c>
      <c r="K7" s="109" t="s">
        <v>212</v>
      </c>
    </row>
    <row r="8" ht="57.75" customHeight="1">
      <c r="A8" s="110" t="s">
        <v>213</v>
      </c>
      <c r="B8" s="111" t="s">
        <v>214</v>
      </c>
      <c r="C8" s="14"/>
      <c r="D8" s="14"/>
      <c r="E8" s="14"/>
      <c r="F8" s="14"/>
      <c r="G8" s="15"/>
      <c r="H8" s="112" t="s">
        <v>215</v>
      </c>
      <c r="I8" s="112" t="s">
        <v>215</v>
      </c>
      <c r="J8" s="112" t="s">
        <v>215</v>
      </c>
      <c r="K8" s="112" t="s">
        <v>215</v>
      </c>
    </row>
    <row r="9" ht="61.5" customHeight="1">
      <c r="A9" s="113" t="s">
        <v>216</v>
      </c>
      <c r="B9" s="111"/>
      <c r="C9" s="14"/>
      <c r="D9" s="14"/>
      <c r="E9" s="14"/>
      <c r="F9" s="14"/>
      <c r="G9" s="15"/>
      <c r="H9" s="97"/>
      <c r="I9" s="97"/>
      <c r="J9" s="97"/>
      <c r="K9" s="97"/>
    </row>
    <row r="10" ht="63.0" customHeight="1">
      <c r="A10" s="113" t="s">
        <v>217</v>
      </c>
      <c r="B10" s="111" t="s">
        <v>218</v>
      </c>
      <c r="C10" s="14"/>
      <c r="D10" s="14"/>
      <c r="E10" s="14"/>
      <c r="F10" s="14"/>
      <c r="G10" s="15"/>
      <c r="H10" s="114" t="s">
        <v>219</v>
      </c>
      <c r="I10" s="114" t="s">
        <v>219</v>
      </c>
      <c r="J10" s="114" t="s">
        <v>219</v>
      </c>
      <c r="K10" s="114" t="s">
        <v>219</v>
      </c>
    </row>
    <row r="11" ht="73.5" customHeight="1">
      <c r="H11" s="115" t="s">
        <v>220</v>
      </c>
      <c r="I11" s="97"/>
      <c r="J11" s="97"/>
      <c r="K11" s="97"/>
    </row>
    <row r="12" ht="14.25" customHeight="1"/>
    <row r="13" ht="16.5" customHeight="1"/>
    <row r="14" ht="14.25" customHeight="1"/>
    <row r="15" ht="14.25" customHeight="1"/>
    <row r="16" ht="14.25" customHeight="1"/>
    <row r="17" ht="14.25" customHeight="1">
      <c r="H17" s="116" t="s">
        <v>221</v>
      </c>
    </row>
    <row r="18" ht="14.25" customHeight="1">
      <c r="A18" s="117" t="s">
        <v>222</v>
      </c>
      <c r="B18" s="118" t="str">
        <f>B6</f>
        <v>รักษาเสถียรภาพของ m และรายได้ของ p</v>
      </c>
      <c r="C18" s="14"/>
      <c r="D18" s="14"/>
      <c r="E18" s="14"/>
      <c r="F18" s="14"/>
      <c r="G18" s="15"/>
      <c r="H18" s="119" t="s">
        <v>223</v>
      </c>
    </row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8">
    <mergeCell ref="B4:G4"/>
    <mergeCell ref="B5:G5"/>
    <mergeCell ref="B6:G6"/>
    <mergeCell ref="B7:G7"/>
    <mergeCell ref="B8:G8"/>
    <mergeCell ref="B9:G9"/>
    <mergeCell ref="B10:G10"/>
    <mergeCell ref="B18:G18"/>
  </mergeCells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9.71"/>
    <col customWidth="1" min="2" max="2" width="29.43"/>
    <col customWidth="1" min="3" max="12" width="15.57"/>
    <col customWidth="1" min="13" max="26" width="8.71"/>
  </cols>
  <sheetData>
    <row r="1" ht="14.25" customHeight="1">
      <c r="A1" s="81"/>
    </row>
    <row r="2" ht="24.75" customHeight="1">
      <c r="A2" s="81"/>
      <c r="B2" s="120" t="s">
        <v>224</v>
      </c>
    </row>
    <row r="3" ht="14.25" customHeight="1">
      <c r="A3" s="81"/>
    </row>
    <row r="4" ht="14.25" customHeight="1">
      <c r="A4" s="81" t="s">
        <v>18</v>
      </c>
      <c r="B4" s="121" t="s">
        <v>19</v>
      </c>
    </row>
    <row r="5" ht="14.25" customHeight="1">
      <c r="A5" s="81" t="s">
        <v>20</v>
      </c>
      <c r="B5" s="121">
        <v>2566.0</v>
      </c>
    </row>
    <row r="6" ht="14.25" customHeight="1">
      <c r="A6" s="122" t="s">
        <v>225</v>
      </c>
    </row>
    <row r="7" ht="14.25" customHeight="1"/>
    <row r="8" ht="14.25" customHeight="1"/>
    <row r="9" ht="14.25" customHeight="1"/>
    <row r="10" ht="14.25" customHeight="1"/>
    <row r="11" ht="14.25" customHeight="1">
      <c r="A11" s="123" t="s">
        <v>226</v>
      </c>
      <c r="B11" s="124"/>
      <c r="C11" s="6"/>
      <c r="D11" s="6"/>
      <c r="E11" s="6"/>
      <c r="F11" s="6"/>
      <c r="G11" s="6"/>
      <c r="H11" s="6"/>
    </row>
    <row r="12" ht="14.25" customHeight="1">
      <c r="A12" s="125" t="s">
        <v>208</v>
      </c>
      <c r="B12" s="126"/>
      <c r="C12" s="127" t="s">
        <v>227</v>
      </c>
      <c r="D12" s="127" t="s">
        <v>228</v>
      </c>
      <c r="E12" s="127" t="s">
        <v>229</v>
      </c>
      <c r="F12" s="127" t="s">
        <v>230</v>
      </c>
      <c r="G12" s="127" t="s">
        <v>231</v>
      </c>
      <c r="H12" s="127" t="s">
        <v>232</v>
      </c>
      <c r="I12" s="127" t="s">
        <v>233</v>
      </c>
      <c r="J12" s="127" t="s">
        <v>234</v>
      </c>
      <c r="K12" s="127" t="s">
        <v>235</v>
      </c>
      <c r="L12" s="127" t="s">
        <v>205</v>
      </c>
    </row>
    <row r="13" ht="39.75" customHeight="1">
      <c r="A13" s="128" t="s">
        <v>236</v>
      </c>
      <c r="B13" s="129" t="s">
        <v>237</v>
      </c>
      <c r="C13" s="130"/>
      <c r="D13" s="130"/>
      <c r="E13" s="130"/>
      <c r="F13" s="130"/>
      <c r="G13" s="130"/>
      <c r="H13" s="130"/>
      <c r="I13" s="97"/>
      <c r="J13" s="97"/>
      <c r="K13" s="97"/>
      <c r="L13" s="97"/>
    </row>
    <row r="14" ht="39.75" customHeight="1">
      <c r="A14" s="31"/>
      <c r="B14" s="129" t="s">
        <v>238</v>
      </c>
      <c r="C14" s="130"/>
      <c r="D14" s="130"/>
      <c r="E14" s="130"/>
      <c r="F14" s="130"/>
      <c r="G14" s="130"/>
      <c r="H14" s="130"/>
      <c r="I14" s="97"/>
      <c r="J14" s="97"/>
      <c r="K14" s="97"/>
      <c r="L14" s="97"/>
    </row>
    <row r="15" ht="39.75" customHeight="1">
      <c r="A15" s="33"/>
      <c r="B15" s="129" t="s">
        <v>239</v>
      </c>
      <c r="C15" s="130"/>
      <c r="D15" s="130"/>
      <c r="E15" s="130"/>
      <c r="F15" s="130"/>
      <c r="G15" s="130"/>
      <c r="H15" s="130"/>
      <c r="I15" s="97"/>
      <c r="J15" s="97"/>
      <c r="K15" s="97"/>
      <c r="L15" s="97"/>
    </row>
    <row r="16" ht="39.75" customHeight="1">
      <c r="A16" s="131" t="s">
        <v>240</v>
      </c>
      <c r="B16" s="129" t="s">
        <v>237</v>
      </c>
      <c r="C16" s="97"/>
      <c r="D16" s="97"/>
      <c r="E16" s="97"/>
      <c r="F16" s="97"/>
      <c r="G16" s="97"/>
      <c r="H16" s="97"/>
      <c r="I16" s="97"/>
      <c r="J16" s="97"/>
      <c r="K16" s="97"/>
      <c r="L16" s="97"/>
    </row>
    <row r="17" ht="39.75" customHeight="1">
      <c r="A17" s="31"/>
      <c r="B17" s="129" t="s">
        <v>238</v>
      </c>
      <c r="C17" s="97"/>
      <c r="D17" s="97"/>
      <c r="E17" s="97"/>
      <c r="F17" s="97"/>
      <c r="G17" s="97"/>
      <c r="H17" s="97"/>
      <c r="I17" s="97"/>
      <c r="J17" s="97"/>
      <c r="K17" s="97"/>
      <c r="L17" s="97"/>
    </row>
    <row r="18" ht="39.75" customHeight="1">
      <c r="A18" s="33"/>
      <c r="B18" s="129" t="s">
        <v>239</v>
      </c>
      <c r="C18" s="97"/>
      <c r="D18" s="97"/>
      <c r="E18" s="97"/>
      <c r="F18" s="97"/>
      <c r="G18" s="97"/>
      <c r="H18" s="97"/>
      <c r="I18" s="97"/>
      <c r="J18" s="97"/>
      <c r="K18" s="97"/>
      <c r="L18" s="97"/>
    </row>
    <row r="19" ht="39.75" customHeight="1">
      <c r="A19" s="131" t="s">
        <v>218</v>
      </c>
      <c r="B19" s="129" t="s">
        <v>237</v>
      </c>
      <c r="C19" s="97"/>
      <c r="D19" s="97"/>
      <c r="E19" s="97"/>
      <c r="F19" s="97"/>
      <c r="G19" s="97"/>
      <c r="H19" s="97"/>
      <c r="I19" s="97"/>
      <c r="J19" s="97"/>
      <c r="K19" s="97"/>
      <c r="L19" s="97"/>
    </row>
    <row r="20" ht="39.75" customHeight="1">
      <c r="A20" s="31"/>
      <c r="B20" s="129" t="s">
        <v>238</v>
      </c>
      <c r="C20" s="97"/>
      <c r="D20" s="97"/>
      <c r="E20" s="97"/>
      <c r="F20" s="97"/>
      <c r="G20" s="97"/>
      <c r="H20" s="97"/>
      <c r="I20" s="97"/>
      <c r="J20" s="97"/>
      <c r="K20" s="97"/>
      <c r="L20" s="97"/>
    </row>
    <row r="21" ht="39.75" customHeight="1">
      <c r="A21" s="33"/>
      <c r="B21" s="129" t="s">
        <v>239</v>
      </c>
      <c r="C21" s="97"/>
      <c r="D21" s="97"/>
      <c r="E21" s="97"/>
      <c r="F21" s="97"/>
      <c r="G21" s="97"/>
      <c r="H21" s="97"/>
      <c r="I21" s="97"/>
      <c r="J21" s="97"/>
      <c r="K21" s="97"/>
      <c r="L21" s="97"/>
    </row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</sheetData>
  <mergeCells count="3">
    <mergeCell ref="A13:A15"/>
    <mergeCell ref="A16:A18"/>
    <mergeCell ref="A19:A21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2023-03-23T08:42:29Z</dcterms:created>
  <dc:creator>Kullapa Chanawanno</dc:creator>
</cp:coreProperties>
</file>