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114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pattanapong/Google Drive/COLA/โครงการ/ทสจ CCF 76 จังหวัด/กาฬสินธุ์/Risk/"/>
    </mc:Choice>
  </mc:AlternateContent>
  <xr:revisionPtr revIDLastSave="0" documentId="8_{8B221C1C-A926-7649-9FBF-C1E67AD95EAB}" xr6:coauthVersionLast="47" xr6:coauthVersionMax="47" xr10:uidLastSave="{00000000-0000-0000-0000-000000000000}"/>
  <bookViews>
    <workbookView xWindow="1360" yWindow="500" windowWidth="39600" windowHeight="22580" tabRatio="745" activeTab="2" xr2:uid="{AFEE99D3-CD7A-44D8-84FF-ECEAD407F395}"/>
  </bookViews>
  <sheets>
    <sheet name="1. คำนิยาม" sheetId="7" r:id="rId1"/>
    <sheet name="2. หลักการประเมิน" sheetId="9" r:id="rId2"/>
    <sheet name="3. การประเมินความเสี่ยง" sheetId="10" r:id="rId3"/>
    <sheet name="4. การจัดลำดับความเสี่ยง" sheetId="11" r:id="rId4"/>
    <sheet name="5. คัดเลือกโครงการ,กิจกรรม" sheetId="12" r:id="rId5"/>
    <sheet name="6. กำหนดตัวชี้วัด" sheetId="13" r:id="rId6"/>
    <sheet name="7.ติดตามผล" sheetId="14" r:id="rId7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18" i="13" l="1"/>
  <c r="B27" i="12"/>
  <c r="P14" i="12"/>
  <c r="P15" i="12"/>
  <c r="P16" i="12"/>
  <c r="P17" i="12"/>
  <c r="P18" i="12"/>
  <c r="P19" i="12"/>
  <c r="P20" i="12"/>
  <c r="P21" i="12"/>
  <c r="P22" i="12"/>
  <c r="P23" i="12"/>
  <c r="P24" i="12"/>
  <c r="P13" i="12"/>
</calcChain>
</file>

<file path=xl/sharedStrings.xml><?xml version="1.0" encoding="utf-8"?>
<sst xmlns="http://schemas.openxmlformats.org/spreadsheetml/2006/main" count="243" uniqueCount="180">
  <si>
    <t>คำนิยามที่เกี่ยวข้องในการประเมินความเสี่ยง</t>
  </si>
  <si>
    <t xml:space="preserve">ตัวอย่าง: </t>
  </si>
  <si>
    <t>ตัวอย่าง:</t>
  </si>
  <si>
    <t>ความสัมพันธ์ระหว่างปัจจัยในการประเมินความเสี่ยง</t>
  </si>
  <si>
    <r>
      <rPr>
        <b/>
        <u/>
        <sz val="11"/>
        <color theme="1"/>
        <rFont val="Calibri"/>
        <family val="2"/>
      </rPr>
      <t>1. ความเสี่ยง (Risk)</t>
    </r>
    <r>
      <rPr>
        <sz val="11"/>
        <color theme="1"/>
        <rFont val="Calibri"/>
        <family val="2"/>
      </rPr>
      <t xml:space="preserve"> หมายถึง โอกาสที่จะเกิดความเสียหาย หรือเหตุการณ์ที่ไม่พึงประสงค์ หรือการกระทำใด ๆ ที่อาจเกิดขึ้นภายใต้สถานการณ์ที่ไม่แน่นอน จากปัจจัยของสภาพภูมิอากาศ (IPCC, 2014)</t>
    </r>
  </si>
  <si>
    <r>
      <rPr>
        <b/>
        <u/>
        <sz val="11"/>
        <color theme="1"/>
        <rFont val="Calibri"/>
        <family val="2"/>
      </rPr>
      <t>2. การเปิดรับภัย (Exposure)</t>
    </r>
    <r>
      <rPr>
        <sz val="11"/>
        <color theme="1"/>
        <rFont val="Calibri"/>
        <family val="2"/>
      </rPr>
      <t xml:space="preserve"> หมายถึง การที่ผู้คน อาคารบ้านเรือน ทรัพย์สิน ระบบต่าง ๆ หรือ องค์ประกอบใด ๆ มีที่ตั้งอยู่ในพื้นที่เสี่ยงภัยและอาจได้รับความเสียหาย</t>
    </r>
  </si>
  <si>
    <r>
      <rPr>
        <b/>
        <u/>
        <sz val="11"/>
        <color theme="1"/>
        <rFont val="Calibri"/>
        <family val="2"/>
      </rPr>
      <t>3. ความอ่อนไหวต่อผลกระทบ (Sensitivity)</t>
    </r>
    <r>
      <rPr>
        <sz val="11"/>
        <color theme="1"/>
        <rFont val="Calibri"/>
        <family val="2"/>
      </rPr>
      <t xml:space="preserve"> หมายถึง ระดับของผลกระทบที่ระบบตอบสนองต่อตัวกระตุ้นทางสภาพภูมิอากาศในเชิงบวกหรือเชิงลบ ซึ่งผลกระทบนี้อาจเกิดขึ้นได้โดยตรงหรือโดยอ้อม (IPCC,2007)</t>
    </r>
  </si>
  <si>
    <r>
      <rPr>
        <b/>
        <u/>
        <sz val="11"/>
        <color theme="1"/>
        <rFont val="Calibri"/>
        <family val="2"/>
      </rPr>
      <t>4. ความสามารถในการปรับตัว (Adaptive capacity)</t>
    </r>
    <r>
      <rPr>
        <sz val="11"/>
        <color theme="1"/>
        <rFont val="Calibri"/>
        <family val="2"/>
      </rPr>
      <t xml:space="preserve"> ความสามารถของระบบ สถาบัน มนุษย์ และสิ่งมีชีวิตต่าง ๆ ในการปรับตัวให้เข้ากับความเสียหายที่อาจเกิดขึ้นหรือเพื่อใช้ประโยชน์จากโอกาสใหม่ ๆ หรือเพื่อตอบสนองต่อผลกระทบที่เกิดขึ้น (สำนักงานนโยบายและแผนทรัพยากรธรรมชาติและสิ่งแวดล้อม, 2559)</t>
    </r>
  </si>
  <si>
    <r>
      <rPr>
        <b/>
        <u/>
        <sz val="11"/>
        <color theme="1"/>
        <rFont val="Calibri"/>
        <family val="2"/>
      </rPr>
      <t>5. ความเปราะบาง (Vulnerability)</t>
    </r>
    <r>
      <rPr>
        <sz val="11"/>
        <color theme="1"/>
        <rFont val="Calibri"/>
        <family val="2"/>
      </rPr>
      <t xml:space="preserve"> หมายถึง สภาวะหรือปัจจัยที่ทำให้ผู้คนหรือระบบมีแนวโน้มที่จะได้รับผลกระทบเชิงลบจากภัยจากสภาพภูมิอากาศ ซึ่งปัจจัยหลักที่ทำให้เกิดความเปราะบางนั้นคือความอ่อนไหวต่อผลกระทบและความสามารถในการรับมือและปรับตัวของผู้คนหรือระบบ (สำนักงานนโยบายและแผนทรัพยากรธรรมชาติและสิ่งแวดล้อม, 2559)</t>
    </r>
  </si>
  <si>
    <t>จังหวัด</t>
  </si>
  <si>
    <t>ปีที่ประเมิน</t>
  </si>
  <si>
    <t>สาขา</t>
  </si>
  <si>
    <t>ความเสี่ยง</t>
  </si>
  <si>
    <t>การเกษตรและความมั่นคงทางอาหาร</t>
  </si>
  <si>
    <t>การท่องเที่ยว</t>
  </si>
  <si>
    <t>สาธารณสุข</t>
  </si>
  <si>
    <t>การจัดการทรัพยากรธรรมชาติ</t>
  </si>
  <si>
    <t>การตั้งถิ่นฐานและความมั่นคงของมนุษย์</t>
  </si>
  <si>
    <t>หลักการประเมิน</t>
  </si>
  <si>
    <t>1. ประเภทของความเสี่ยงในแต่ละสาขาเป็นพียงข้อสรุปจากการวิเคราะห์ห่วงโซ่ผลกระทบในระดับประเทศ สำหรับระดับจังหวัด ควรมีการวิเคราะห์สถานการณ์ความเสี่ยงในพื้นที่ และทำการปรับเปลี่ยนประเภทความเสี่ยงในหน้าที่ 3  ได้ตามความเหมาะสม</t>
  </si>
  <si>
    <t>2. การประเมินความเสี่ยงให้ดูว่าความเสี่ยงนั้น เคยเกิดขึ้นในอดีต และคาดว่าจะเกิดขึ้นหรือทวีความรุนแรงขึ้นในอนาคตหรือไม่ จากนั้นให้บันทึกว่ามีหรือไม่มีความเสี่ยงประเภทนั้นพร้อมทั้งให้หลักฐานประกอบการประเมิน เช่น อ้างอิงจากรายงานของหน่วยงานที่เกี่ยวข้อง</t>
  </si>
  <si>
    <t>3. เมื่อทำการประเมินความเสี่ยงเรีบยร้อยแล้วให้จัดความเสี่ยงออกเป็น 4 กลุ่ม ได้แก่</t>
  </si>
  <si>
    <t>1) ความเสี่ยงที่เกิดในอดีตมีความรุนแรง มีแนวโน้มจะเกิดในอนาคตและมีแนวโน้มจะรุนแรงขึ้น</t>
  </si>
  <si>
    <t>2) ความเสี่ยงนี้เคยเกิดขึ้นในอดีตไม่ความรุนแรงมากนัก แต่มีแนวโน้มจะรุนแรงขึ้นในอนาคต</t>
  </si>
  <si>
    <t>3) ความเสี่ยงเคยเกิดในอดีต และอาจจะเกิดขึ้นในอนาคตแต่ความรุนแรงมีแนวโน้มลดลง</t>
  </si>
  <si>
    <t>4) ในอดีตไม่ใช่ปัญหาและไม่มีแนวโน้มจะกลายเป็นปัญหาในอนาคต</t>
  </si>
  <si>
    <t>4. การจัดกลุ่มความเสี่ยงจะทำให้ทราบว่าเรื่องใดเป็นเรื่องเร่งด่วนที่ควรดำเนินการทันที ดำเนินการในลำดับต่อมา หรือไม่ต้องทำอะไรเลย</t>
  </si>
  <si>
    <t>ดำเนินการทันที</t>
  </si>
  <si>
    <t>ยังไม่ต้องดำเนินการใดๆ</t>
  </si>
  <si>
    <t>ดำเนินการในลำดับท้ายสุด</t>
  </si>
  <si>
    <t>ดำเนินการในลำดับถัดไป</t>
  </si>
  <si>
    <t>ลำดับที่</t>
  </si>
  <si>
    <t>ความเสี่ยงที่เกิดในอดีตมีความรุนแรง มีแนวโน้มจะเกิดในอนาคตและมีแนวโน้มจะรุนแรงขึ้น</t>
  </si>
  <si>
    <t>ความเสี่ยงนี้เคยเกิดขึ้นในอดีตไม่ความรุนแรงมากนัก แต่มีแนวโน้มจะรุนแรงขึ้นในอนาคต</t>
  </si>
  <si>
    <t>ความเสี่ยงเคยเกิดในอดีต และอาจจะเกิดขึ้นในอนาคตแต่ความรุนแรงมีแนวโน้มลดลง</t>
  </si>
  <si>
    <t>ในอดีตไม่ใช่ปัญหาและไม่มีแนวโน้มจะกลายเป็นปัญหาในอนาคต</t>
  </si>
  <si>
    <t>ประเภทของมาตรการ</t>
  </si>
  <si>
    <t>โครงการ/กิจกรรม</t>
  </si>
  <si>
    <t>เป้าหมาย</t>
  </si>
  <si>
    <t>มาตรการ/แนวทางการปรับตัวเชิง กายภาพและโครงสร้างพื้นฐาน</t>
  </si>
  <si>
    <t>มาตรการ/แนวทางเชิงสังคม</t>
  </si>
  <si>
    <t>มาตรการ/แนวทางเชิงสถาบัน</t>
  </si>
  <si>
    <t>โครงการ 1</t>
  </si>
  <si>
    <t>โครงการ 1
โครงการ 2
โครงการ 3
โครงการ 4</t>
  </si>
  <si>
    <t>โครงการ 5
โครงการ 6
โครงการ 7
โครงการ 8</t>
  </si>
  <si>
    <t>โครงการ 9
โครงการ 10
โครงการ 11
โครงการ 12</t>
  </si>
  <si>
    <t>โครงการ 2</t>
  </si>
  <si>
    <t>โครงการ 3</t>
  </si>
  <si>
    <t>โครงการ 4</t>
  </si>
  <si>
    <t>โครงการ 5</t>
  </si>
  <si>
    <t>โครงการ 6</t>
  </si>
  <si>
    <t>โครงการ 7</t>
  </si>
  <si>
    <t>โครงการ 8</t>
  </si>
  <si>
    <t>โครงการ 9</t>
  </si>
  <si>
    <t>โครงการ 10</t>
  </si>
  <si>
    <t>โครงการ 11</t>
  </si>
  <si>
    <t>โครงการ 12</t>
  </si>
  <si>
    <t>ü</t>
  </si>
  <si>
    <t>โครงการ 2
โครงการ 3</t>
  </si>
  <si>
    <t>ส่งเสริมความตระหนักรู้ (15)</t>
  </si>
  <si>
    <t>ตัวชี้วัดระดับโครงการ/กิจกรรม</t>
  </si>
  <si>
    <t>เป้าหมายระดับจังหวัด</t>
  </si>
  <si>
    <t>ตัวชี้วัดระดับจังหวัด</t>
  </si>
  <si>
    <t>ผลผลิต</t>
  </si>
  <si>
    <t>ผลลัพธ์</t>
  </si>
  <si>
    <t>ผลกระทบ</t>
  </si>
  <si>
    <t>xxx, yyy, zzz, aaa, bbb, ccc</t>
  </si>
  <si>
    <t>รักษาเสถียรภาพของ m และรายได้ของ p</t>
  </si>
  <si>
    <t>1.
2.
...
...</t>
  </si>
  <si>
    <t xml:space="preserve">การเก็บข้อมูลตัวชี้วัด </t>
  </si>
  <si>
    <t>ตัวชี้วัด</t>
  </si>
  <si>
    <t>แหล่งข้อมูล</t>
  </si>
  <si>
    <t>วิธีเก็บข้อมูล</t>
  </si>
  <si>
    <t>หน่วยงานผู้รับผิดชอบ</t>
  </si>
  <si>
    <t>ความถี่</t>
  </si>
  <si>
    <t>ราคาของข้อมูล (ถ้ามี)</t>
  </si>
  <si>
    <t>ตัวชี้วัดที่เกี่ยวข้อง</t>
  </si>
  <si>
    <t>ใครคือคนวิเคราะห์รายงาน</t>
  </si>
  <si>
    <t>กลุ่มเป้าหมาย</t>
  </si>
  <si>
    <t>ค่าตัวชี้วัดก่อนเริ่มโครงการ</t>
  </si>
  <si>
    <t>Monitoring, Evaluation and Reporting (MER) จากแนวทาง C40: Measuring Progress in Urban Climate Change Adaptation (2019)</t>
  </si>
  <si>
    <t xml:space="preserve">ผลผลิต =
</t>
  </si>
  <si>
    <t xml:space="preserve">ผลลัพธ์ =
</t>
  </si>
  <si>
    <t>ผลกระทบ =</t>
  </si>
  <si>
    <t>โครงการ 2 =
โครงการ 3 =</t>
  </si>
  <si>
    <t>โครงการ 9 =</t>
  </si>
  <si>
    <t>ความเร่งด่วน 
(25)</t>
  </si>
  <si>
    <t>ผลประโยชน์ร่วม 
(15)</t>
  </si>
  <si>
    <t>ความสอดคล้องนโยบาย 
(15)</t>
  </si>
  <si>
    <t>ประสิทธิภาพ+คุ้มค่า 
(20)</t>
  </si>
  <si>
    <t>มีงบ 
(10)</t>
  </si>
  <si>
    <t>รวม 
(100)</t>
  </si>
  <si>
    <t>การจัดการน้ำ</t>
  </si>
  <si>
    <t>การสาธารณสุข</t>
  </si>
  <si>
    <t>กาฬสินธุ์</t>
  </si>
  <si>
    <t>การสำรวจและรับฟังความเห็นจากทุกภาคส่วนเพื่อจัดทำรายงานสภาพการณ์ความเสี่ยงของผลกระทบจากการเปลี่ยนแปลงสภาพภูมิอากาศ</t>
  </si>
  <si>
    <t>1. การรับฟังความเห็นจากทุกภาคส่วนในการออกแบบสำรวจข้อมูลความเสี่ยงด้านสภาพภูมิอากาศ</t>
  </si>
  <si>
    <t xml:space="preserve">โดยที่ปรึกษาดำเนินการจัด“การประชุมระดมสมองการประเมินและจัดทำข้อมูลความเสี่ยงด้านสภาพภูมิอากาศ”ขึ้น ในวันที่ 17 สิงหาคม 2566 ตั้งแต่เวลา 09.00 - 16.00 น. ณ ห้องประชุมชั้น 2 สำนักงานทรัพยากรธรรมชาติและสิ่งแวดล้อม จังหวัดกาฬสินธุ์ โดยมีวัตถุประสงค์เพื่อการออกแบบการสำรวจรวบรวมและวิเคราะห์ข้อมูลในประเด็นด้านการประเมินและการจัดทำข้อมูลความเสี่ยงต่อผลกระทบจากการเปลี่ยนแปลงสภาพภูมิอากาศระดับจังหวัด จังหวัดกาฬสินธุ์ ตลอดจนการพัฒนาแบบสำรวจข้อมูลร่วมกันเพื่อให้แบบประเมินที่ได้มีความเหมาะสมและมีความสอดคล้องกับบริบทจังหวัดมากที่สุด โดยมีผู้เข้าร่วม ทั้งสิ้น 6 หน่วยงาน ประกอบด้วย  สำนักงานสถิติจังหวัดกาฬสินธุ์ สำนักงานทรัพยากรธรรมชาติและสิ่งแวดล้อมจังหวัดกาฬสินธุ์  สำนักงานพัฒนาที่ดินเขต 5 สำนักงานสาธารณสุขจังหวัดกาฬสินธุ์ สำนักงานอุตสาหกรรมจังหวัดกาฬสินธุ์ สำนักงานจังหวัดกาฬสินธุ์ </t>
  </si>
  <si>
    <t>2. การวิเคราะห์ความเสี่ยงและกำหนดมาตรการปรับตัวต่อผลกระทบจากการเปลี่ยนแปลงสภาพภูมิอากาศ</t>
  </si>
  <si>
    <t xml:space="preserve">เพื่อให้การวิเคราะห์ความเสี่ยงรายสาขาของพื้นที่จังหวัดกาฬสินธุ์และนำไปสู่การกำหนดมาตรการปรับตัวต่อผลกระทบจากการเปลี่ยนแปลงสภาพภูมิอากาศเป็นไปตามบริบทของพื้นที่มากที่สุด ที่ปรึกษาจึงได้จัดประชุมหน่วยงานที่เกี่ยวข้องซึ่งครอบคลุมทั้ง 6 สาขา คือ 1) สาขาการจัดการน้ำ 2) สาขาการเกษตรและความมั่นคงทางอาหาร 3) สาขาการท่องเที่ยว 4) สาขาสาธารณสุข 5) สาขาการจัดการทรัพยากรธรรมชาติ 6) สาขาการตั้งถิ่นฐาน ซึ่งเป็นการประชุมเชิงปฏิบัติการ “การวิเคราะห์ห่วงโซ่ผลกระทบ (Impact Chain Analysis) อันเนื่องมาจากการเปลี่ยนแปลงสภาพภูมิอากาศ” จังหวัดกาฬสินธุ์ ในวันที่ 19 ตุลาคม 2566 ตั้งแต่เวลา 09.00 - 16.00 น. ณ โรงแรมริมปาว ห้องเบญจพร จังหวัดกาฬสินธุ์ </t>
  </si>
  <si>
    <t>โดยผลการประเมินและวิเคราะห์ความเสี่ยงของผลกระทบจากการเปลี่ยนแปลงสภาพภูมิอากาศในภายในขอบเขตการปกครองของจังหวัดกาฬสินธุ์
จาก 6 สาขา ดังต่อไปนี้</t>
  </si>
  <si>
    <t>การจัการน้ำ</t>
  </si>
  <si>
    <t>การเปลี่ยนแปลงระบบนิเวศ</t>
  </si>
  <si>
    <t xml:space="preserve">การลดลงของปริมาณน้ำที่สามารถใช้ได้หรือน้ำต้นทุน </t>
  </si>
  <si>
    <t xml:space="preserve">การลดลงของคุณภาพน้ำ </t>
  </si>
  <si>
    <t>การปนเปื้อนในน้ำเพิ่มมากขึ้น</t>
  </si>
  <si>
    <t xml:space="preserve">คุณภาพของน้ำที่ใช้ผลิตน้ำประปาลดลง </t>
  </si>
  <si>
    <t xml:space="preserve">การบริหารจัดการน้ำไม่เป็นไปตามแผน </t>
  </si>
  <si>
    <t xml:space="preserve">ความเสียหายต่อระบบสาธารณูปโภค </t>
  </si>
  <si>
    <t>ผลกระทบจากน้ำท่วมทำเกิดปัญหาทางด้านการคมนาคมขนส่งทางบกหยุดชะงัก</t>
  </si>
  <si>
    <t>น้ำสำหรับอุปโภคและบริโภคไม่เพียงพอ</t>
  </si>
  <si>
    <t xml:space="preserve">การเจริญเติมโตที่ไม่สมบูรณ์หรือการเจริญเติบโตที่ไม่ได้คุณภาพ </t>
  </si>
  <si>
    <t xml:space="preserve">พื้นที่ทางการเกษตรลดน้อยลง </t>
  </si>
  <si>
    <t>เกิดการระบาดของศัตรูพืช</t>
  </si>
  <si>
    <t xml:space="preserve">การลดลงของผลผลิตทางการเกษตร </t>
  </si>
  <si>
    <t xml:space="preserve">การเปลี่ยนแปลงไปของฤดูกาล </t>
  </si>
  <si>
    <t xml:space="preserve">แหล่งอาหารของปศุสัตว์ลดน้อยลง </t>
  </si>
  <si>
    <t xml:space="preserve">เกิดโรคระบาดในปศุสัตว์ </t>
  </si>
  <si>
    <t>การเจริญเติมโตที่ไม่เต็มที่</t>
  </si>
  <si>
    <t xml:space="preserve">เกิดการเปลี่ยนแปลงทางพันธุกรรม หรือ มีโอกาสสูญพันธุ์ </t>
  </si>
  <si>
    <t xml:space="preserve">การชะล้างพังทลายของหน้าดิน </t>
  </si>
  <si>
    <t xml:space="preserve">ขาดแคลนแหล่งน้ำ </t>
  </si>
  <si>
    <t>การลดลงของจำนวนนักท่องเที่ยว</t>
  </si>
  <si>
    <t xml:space="preserve">การหยุดชะงักของกิจกรรมต่าง ๆ ที่เกิดขึ้นในพื้นที่ </t>
  </si>
  <si>
    <t>ความเสียหายทางด้านโครงสร้างพื้นฐานที่เกี่ยวข้อง</t>
  </si>
  <si>
    <t>เกิดปัญหาด้านระบบคมนาคมขนส่ง</t>
  </si>
  <si>
    <t xml:space="preserve">ความเสียหายของภาษลักษณ์ </t>
  </si>
  <si>
    <t xml:space="preserve">รายได้ของคนในพื้นที่ลดลง </t>
  </si>
  <si>
    <t>ปัญหาฝุ่น (PM2.5)</t>
  </si>
  <si>
    <t xml:space="preserve">การจัดการปัญหาขยะมูลฝอย </t>
  </si>
  <si>
    <t xml:space="preserve">การเสริมสร้างภาพลักษณ์ </t>
  </si>
  <si>
    <t>การจัดการความปลอดภัยสำหรับนักท่องเที่ยว</t>
  </si>
  <si>
    <t xml:space="preserve">การส่งเสริมการท่องเที่ยวเชิงอนุรักษณ์ </t>
  </si>
  <si>
    <t>ความเครียดเนื่องจากปัญหามลภาวะ</t>
  </si>
  <si>
    <t xml:space="preserve">โรคที่เกี่ยวข้องกับระบบทางเดินหายใจ ระบบหัวใจ ผิวหนัง ทางเดินอาหาร </t>
  </si>
  <si>
    <t xml:space="preserve">การหยุดชะงักของการบริการสาธารณสุข ความล่าช้า ไม่ต่อเนื่อง </t>
  </si>
  <si>
    <t xml:space="preserve">โรคที่เกิดจากยุงหรือแมลงวัน รวมถึง โรคพิษสุนัขบ้า </t>
  </si>
  <si>
    <t xml:space="preserve">การจัดการทรัพยากรธรรมชาติ </t>
  </si>
  <si>
    <t>การสูญเสียระบบนิเวศ</t>
  </si>
  <si>
    <t xml:space="preserve">โครงสร้างทางกายภาพเปลี่ยนแปลงไป </t>
  </si>
  <si>
    <t xml:space="preserve">สูญเสียความหลากหลายทางชีวะภาพ </t>
  </si>
  <si>
    <t>พันธุ์พืชและสัตว์เปลี่ยนแปลงไป (สูญพันธุ์และกลายพันธุ์)</t>
  </si>
  <si>
    <t>จำนวนพืชและสัตว์ลดน้อยลง</t>
  </si>
  <si>
    <t xml:space="preserve">เกิดการเปลี่ยนแปลงถิ่นที่อยู่อาศัย </t>
  </si>
  <si>
    <t xml:space="preserve">การเกิดโรคระบาด </t>
  </si>
  <si>
    <t>การตั้งถิ่นฐาน</t>
  </si>
  <si>
    <t>การบาดเจ็บ พิการและเสียชีวิต</t>
  </si>
  <si>
    <t xml:space="preserve">ปัญหาทางด้านการรับบริการสาธารณะและการเข้าถึงบริการสาธารณะขั้นพื้นฐาน </t>
  </si>
  <si>
    <t>ปัญหาระบบสาธารณูปโภค</t>
  </si>
  <si>
    <t xml:space="preserve">การใช้พลังงานเพิ่มมากยิ่งขึ้น </t>
  </si>
  <si>
    <t>การสร้างขยะ น้ำเสียและมลพิษทางอากาศมากขึ้น</t>
  </si>
  <si>
    <t xml:space="preserve">ความเสียหายของทรัพย์สิน </t>
  </si>
  <si>
    <t xml:space="preserve">การชะลอตัวของเศรษฐกิจ </t>
  </si>
  <si>
    <t xml:space="preserve">ปัญหาสังคม </t>
  </si>
  <si>
    <t xml:space="preserve">ปริมาณน้ำสำหรับใช้ในทุกกิจกรรมตลอดทั้งปี </t>
  </si>
  <si>
    <t xml:space="preserve">การจัดการผลกระทบที่เกิดขึ้นจากปัญหาภัยแล้งและน้ำท่วม </t>
  </si>
  <si>
    <t>การรักษาคุณภาพน้ำให้ได้มาตรการตามวัตุประสงค์การใช้งาน</t>
  </si>
  <si>
    <t>การแก้ปัญหาจำนวนผลผลิตที่ลดลง</t>
  </si>
  <si>
    <t xml:space="preserve">การจัดการศัตรูพืชและโรคระบาด </t>
  </si>
  <si>
    <t>การแก้ไขปัญหาด้านคุณภาพที่ลดลง</t>
  </si>
  <si>
    <t>การแก้ไขปัญหาฝุ่น (PM2.5)</t>
  </si>
  <si>
    <t>การเพิ่มแหล่งท่องเที่ยวเพื่อดึงดูดนักท่องเที่ยว</t>
  </si>
  <si>
    <t xml:space="preserve">การเพิ่มกิจกรรมในพื้นที่ </t>
  </si>
  <si>
    <t xml:space="preserve">การป้องกันภัยต่างๆ ที่อาจจะเกิดขึ้นในพื้น </t>
  </si>
  <si>
    <t xml:space="preserve">พัฒนาระบบขนส่งมวลชนเพื่อเพิ่มทางเลือกให้กับนักท่องเที่ยว </t>
  </si>
  <si>
    <t xml:space="preserve">มีระบบแจ้งเตือนภัยฉุกเฉิน </t>
  </si>
  <si>
    <t>การจัดการกับปัญหาโรคที่ส่งผลกระทบต่อคนส่วนใหญ่ (โรคที่มากับอากาศและโรคที่มากับน้ำ)</t>
  </si>
  <si>
    <t xml:space="preserve">การจัดการระบบสุขาภิบาล </t>
  </si>
  <si>
    <t xml:space="preserve">การบำบัดน้ำเสีย </t>
  </si>
  <si>
    <t>การแก้ไขปัญญาจำนวนพื้นที่ป่าลดน้อยลง</t>
  </si>
  <si>
    <t xml:space="preserve">สภาพแวดล้อมและสิ่งแวดล้อมเสื่อมโทรม </t>
  </si>
  <si>
    <t>แมลงศัตรูพืชมีจำนวนเพิ่มมากขึ้น</t>
  </si>
  <si>
    <t xml:space="preserve">ปัญหาโรคระบาด </t>
  </si>
  <si>
    <t>การรักษาพยาบาล</t>
  </si>
  <si>
    <t xml:space="preserve">การป้องการการบาดเจ็บ พิการและเสียชีวิต </t>
  </si>
  <si>
    <t>การรับมือกับการหยุดชะงัดของระบบสาธารณะขั้นพื้นฐาน</t>
  </si>
  <si>
    <t xml:space="preserve">ความเสียหายของระบบสาธารณูปโภค </t>
  </si>
  <si>
    <t xml:space="preserve">การแก้ไขปัญหาค่าครองชีพ </t>
  </si>
  <si>
    <t>จากการประชุมเชิงปฏิบัติการ “การวิเคราะห์ห่วงโซ่ผลกระทบ (Impact Chain Analysis) 
อันเนื่องมาจากการเปลี่ยนแปลงสภาพภูมิอากาศ” จังหวัดกาฬสินธุ์</t>
  </si>
  <si>
    <t>โดยมีแรงขับได้แก่ 1.) การเปลี่ยนแปลงของอุณหภูมิ กับ 2.) ปริมาณน้ำฟ้าที่ลดลง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</si>
</sst>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7">
    <font>
      <sz val="11"/>
      <color theme="1"/>
      <name val="Calibri"/>
      <family val="2"/>
      <scheme val="minor"/>
    </font>
    <font>
      <b/>
      <sz val="11"/>
      <color theme="1"/>
      <name val="Calibri"/>
      <family val="2"/>
      <charset val="222"/>
      <scheme val="minor"/>
    </font>
    <font>
      <sz val="11"/>
      <color theme="1"/>
      <name val="Calibri"/>
      <family val="2"/>
    </font>
    <font>
      <b/>
      <sz val="16"/>
      <color theme="1"/>
      <name val="Calibri"/>
      <family val="2"/>
    </font>
    <font>
      <b/>
      <u/>
      <sz val="11"/>
      <color theme="1"/>
      <name val="Calibri"/>
      <family val="2"/>
    </font>
    <font>
      <sz val="16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2"/>
      <color theme="1"/>
      <name val="Calibri"/>
      <family val="2"/>
      <charset val="222"/>
      <scheme val="minor"/>
    </font>
    <font>
      <sz val="8"/>
      <name val="Calibri"/>
      <family val="2"/>
      <scheme val="minor"/>
    </font>
    <font>
      <sz val="11"/>
      <color theme="1"/>
      <name val="Wingdings"/>
      <charset val="2"/>
    </font>
    <font>
      <b/>
      <sz val="14"/>
      <color theme="1"/>
      <name val="Calibri"/>
      <family val="2"/>
      <scheme val="minor"/>
    </font>
    <font>
      <b/>
      <sz val="12"/>
      <color theme="1"/>
      <name val="TH Sarabun New"/>
      <family val="2"/>
    </font>
    <font>
      <b/>
      <sz val="11"/>
      <color theme="1"/>
      <name val="TH Sarabun New"/>
      <family val="2"/>
    </font>
    <font>
      <b/>
      <sz val="12"/>
      <color theme="1"/>
      <name val="Calibri"/>
      <family val="2"/>
      <scheme val="minor"/>
    </font>
    <font>
      <sz val="16"/>
      <color rgb="FF000000"/>
      <name val="THSarabunNew"/>
    </font>
    <font>
      <b/>
      <sz val="16"/>
      <color theme="1"/>
      <name val="THSarabunNew"/>
    </font>
    <font>
      <sz val="16"/>
      <color theme="1"/>
      <name val="THSarabunNew"/>
    </font>
  </fonts>
  <fills count="16">
    <fill>
      <patternFill patternType="none"/>
    </fill>
    <fill>
      <patternFill patternType="gray125"/>
    </fill>
    <fill>
      <patternFill patternType="solid">
        <fgColor rgb="FFFF0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BC2C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3" tint="0.79998168889431442"/>
        <bgColor indexed="64"/>
      </patternFill>
    </fill>
  </fills>
  <borders count="1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131">
    <xf numFmtId="0" fontId="0" fillId="0" borderId="0" xfId="0"/>
    <xf numFmtId="0" fontId="2" fillId="0" borderId="0" xfId="0" applyFont="1"/>
    <xf numFmtId="0" fontId="3" fillId="0" borderId="0" xfId="0" applyFont="1"/>
    <xf numFmtId="0" fontId="2" fillId="0" borderId="0" xfId="0" applyFont="1" applyAlignment="1">
      <alignment horizontal="left"/>
    </xf>
    <xf numFmtId="0" fontId="1" fillId="0" borderId="0" xfId="0" applyFont="1" applyAlignment="1">
      <alignment wrapText="1"/>
    </xf>
    <xf numFmtId="0" fontId="0" fillId="0" borderId="1" xfId="0" applyBorder="1"/>
    <xf numFmtId="0" fontId="0" fillId="0" borderId="0" xfId="0" applyAlignment="1">
      <alignment horizontal="left" vertical="top"/>
    </xf>
    <xf numFmtId="0" fontId="7" fillId="0" borderId="0" xfId="0" applyFont="1" applyAlignment="1">
      <alignment wrapText="1"/>
    </xf>
    <xf numFmtId="0" fontId="0" fillId="0" borderId="0" xfId="0" applyAlignment="1">
      <alignment vertical="top" wrapText="1"/>
    </xf>
    <xf numFmtId="0" fontId="6" fillId="0" borderId="1" xfId="0" applyFont="1" applyBorder="1" applyAlignment="1">
      <alignment horizontal="center" vertical="center" wrapText="1"/>
    </xf>
    <xf numFmtId="0" fontId="0" fillId="3" borderId="1" xfId="0" applyFill="1" applyBorder="1"/>
    <xf numFmtId="0" fontId="6" fillId="5" borderId="1" xfId="0" applyFont="1" applyFill="1" applyBorder="1"/>
    <xf numFmtId="0" fontId="6" fillId="5" borderId="1" xfId="0" applyFont="1" applyFill="1" applyBorder="1" applyAlignment="1">
      <alignment wrapText="1"/>
    </xf>
    <xf numFmtId="0" fontId="6" fillId="5" borderId="1" xfId="0" applyFont="1" applyFill="1" applyBorder="1" applyAlignment="1">
      <alignment horizontal="left" vertical="center" wrapText="1"/>
    </xf>
    <xf numFmtId="0" fontId="6" fillId="5" borderId="1" xfId="0" applyFont="1" applyFill="1" applyBorder="1" applyAlignment="1">
      <alignment horizontal="left" vertical="center"/>
    </xf>
    <xf numFmtId="0" fontId="6" fillId="14" borderId="1" xfId="0" applyFont="1" applyFill="1" applyBorder="1"/>
    <xf numFmtId="0" fontId="6" fillId="14" borderId="1" xfId="0" applyFont="1" applyFill="1" applyBorder="1" applyAlignment="1">
      <alignment wrapText="1"/>
    </xf>
    <xf numFmtId="0" fontId="6" fillId="14" borderId="1" xfId="0" applyFont="1" applyFill="1" applyBorder="1" applyAlignment="1">
      <alignment horizontal="left" vertical="center" wrapText="1"/>
    </xf>
    <xf numFmtId="0" fontId="6" fillId="14" borderId="1" xfId="0" applyFont="1" applyFill="1" applyBorder="1" applyAlignment="1">
      <alignment horizontal="left" vertical="center"/>
    </xf>
    <xf numFmtId="0" fontId="9" fillId="0" borderId="0" xfId="0" applyFont="1"/>
    <xf numFmtId="0" fontId="6" fillId="11" borderId="1" xfId="0" applyFont="1" applyFill="1" applyBorder="1" applyAlignment="1">
      <alignment vertical="top"/>
    </xf>
    <xf numFmtId="0" fontId="0" fillId="11" borderId="1" xfId="0" applyFill="1" applyBorder="1" applyAlignment="1">
      <alignment vertical="top" wrapText="1"/>
    </xf>
    <xf numFmtId="0" fontId="6" fillId="11" borderId="1" xfId="0" applyFont="1" applyFill="1" applyBorder="1" applyAlignment="1">
      <alignment horizontal="center"/>
    </xf>
    <xf numFmtId="0" fontId="6" fillId="0" borderId="0" xfId="0" applyFont="1" applyAlignment="1">
      <alignment horizontal="left" vertical="top"/>
    </xf>
    <xf numFmtId="0" fontId="6" fillId="0" borderId="1" xfId="0" applyFont="1" applyBorder="1" applyAlignment="1">
      <alignment horizontal="left" vertical="top" wrapText="1"/>
    </xf>
    <xf numFmtId="0" fontId="0" fillId="0" borderId="1" xfId="0" applyBorder="1" applyAlignment="1">
      <alignment horizontal="left" vertical="top"/>
    </xf>
    <xf numFmtId="0" fontId="6" fillId="5" borderId="1" xfId="0" applyFont="1" applyFill="1" applyBorder="1" applyAlignment="1">
      <alignment horizontal="right" vertical="center"/>
    </xf>
    <xf numFmtId="0" fontId="6" fillId="5" borderId="1" xfId="0" applyFont="1" applyFill="1" applyBorder="1" applyAlignment="1">
      <alignment horizontal="center"/>
    </xf>
    <xf numFmtId="0" fontId="10" fillId="0" borderId="0" xfId="0" applyFont="1" applyAlignment="1">
      <alignment horizontal="left" vertical="top"/>
    </xf>
    <xf numFmtId="0" fontId="6" fillId="0" borderId="0" xfId="0" applyFont="1" applyAlignment="1">
      <alignment horizontal="center" vertical="top"/>
    </xf>
    <xf numFmtId="0" fontId="10" fillId="0" borderId="0" xfId="0" applyFont="1"/>
    <xf numFmtId="0" fontId="6" fillId="13" borderId="1" xfId="0" applyFont="1" applyFill="1" applyBorder="1" applyAlignment="1">
      <alignment horizontal="center" vertical="center" wrapText="1"/>
    </xf>
    <xf numFmtId="0" fontId="6" fillId="13" borderId="1" xfId="0" applyFont="1" applyFill="1" applyBorder="1" applyAlignment="1">
      <alignment horizontal="center" vertical="center"/>
    </xf>
    <xf numFmtId="0" fontId="0" fillId="0" borderId="1" xfId="0" applyBorder="1" applyAlignment="1">
      <alignment vertical="center" wrapText="1"/>
    </xf>
    <xf numFmtId="0" fontId="0" fillId="0" borderId="1" xfId="0" applyBorder="1" applyAlignment="1">
      <alignment vertical="center"/>
    </xf>
    <xf numFmtId="0" fontId="10" fillId="0" borderId="1" xfId="0" applyFont="1" applyBorder="1" applyAlignment="1">
      <alignment horizontal="center" vertical="center" wrapText="1"/>
    </xf>
    <xf numFmtId="0" fontId="11" fillId="0" borderId="0" xfId="0" applyFont="1" applyAlignment="1">
      <alignment horizontal="left" wrapText="1"/>
    </xf>
    <xf numFmtId="0" fontId="12" fillId="0" borderId="0" xfId="0" applyFont="1" applyAlignment="1">
      <alignment wrapText="1"/>
    </xf>
    <xf numFmtId="0" fontId="7" fillId="0" borderId="0" xfId="0" applyFont="1"/>
    <xf numFmtId="0" fontId="13" fillId="0" borderId="0" xfId="0" applyFont="1"/>
    <xf numFmtId="0" fontId="15" fillId="0" borderId="0" xfId="0" applyFont="1" applyAlignment="1">
      <alignment wrapText="1"/>
    </xf>
    <xf numFmtId="0" fontId="15" fillId="0" borderId="16" xfId="0" applyFont="1" applyBorder="1" applyAlignment="1">
      <alignment horizontal="center" wrapText="1"/>
    </xf>
    <xf numFmtId="0" fontId="15" fillId="2" borderId="0" xfId="0" applyFont="1" applyFill="1" applyAlignment="1">
      <alignment horizontal="center" vertical="top" wrapText="1"/>
    </xf>
    <xf numFmtId="0" fontId="15" fillId="8" borderId="0" xfId="0" applyFont="1" applyFill="1" applyAlignment="1">
      <alignment horizontal="center" vertical="top" wrapText="1"/>
    </xf>
    <xf numFmtId="0" fontId="15" fillId="4" borderId="0" xfId="0" applyFont="1" applyFill="1" applyAlignment="1">
      <alignment horizontal="center" vertical="top" wrapText="1"/>
    </xf>
    <xf numFmtId="0" fontId="15" fillId="3" borderId="0" xfId="0" applyFont="1" applyFill="1" applyAlignment="1">
      <alignment horizontal="center" vertical="top" wrapText="1"/>
    </xf>
    <xf numFmtId="0" fontId="16" fillId="0" borderId="1" xfId="0" applyFont="1" applyBorder="1" applyAlignment="1">
      <alignment horizontal="center" vertical="top" wrapText="1"/>
    </xf>
    <xf numFmtId="0" fontId="16" fillId="15" borderId="1" xfId="0" applyFont="1" applyFill="1" applyBorder="1" applyAlignment="1">
      <alignment horizontal="center" vertical="top" wrapText="1"/>
    </xf>
    <xf numFmtId="0" fontId="16" fillId="0" borderId="0" xfId="0" applyFont="1" applyAlignment="1">
      <alignment horizontal="left" vertical="top" wrapText="1"/>
    </xf>
    <xf numFmtId="0" fontId="16" fillId="0" borderId="1" xfId="0" applyFont="1" applyBorder="1" applyAlignment="1">
      <alignment horizontal="left" vertical="top" wrapText="1"/>
    </xf>
    <xf numFmtId="0" fontId="16" fillId="0" borderId="1" xfId="0" quotePrefix="1" applyFont="1" applyBorder="1" applyAlignment="1">
      <alignment horizontal="left" vertical="top" wrapText="1"/>
    </xf>
    <xf numFmtId="0" fontId="16" fillId="15" borderId="1" xfId="0" applyFont="1" applyFill="1" applyBorder="1" applyAlignment="1">
      <alignment horizontal="left" vertical="top" wrapText="1"/>
    </xf>
    <xf numFmtId="0" fontId="14" fillId="0" borderId="1" xfId="0" applyFont="1" applyBorder="1" applyAlignment="1">
      <alignment horizontal="left" vertical="top" wrapText="1"/>
    </xf>
    <xf numFmtId="0" fontId="16" fillId="0" borderId="12" xfId="0" applyFont="1" applyBorder="1" applyAlignment="1">
      <alignment horizontal="left" vertical="top" wrapText="1"/>
    </xf>
    <xf numFmtId="0" fontId="16" fillId="15" borderId="12" xfId="0" applyFont="1" applyFill="1" applyBorder="1" applyAlignment="1">
      <alignment horizontal="left" vertical="top" wrapText="1"/>
    </xf>
    <xf numFmtId="0" fontId="16" fillId="15" borderId="14" xfId="0" applyFont="1" applyFill="1" applyBorder="1" applyAlignment="1">
      <alignment horizontal="center" vertical="top" wrapText="1"/>
    </xf>
    <xf numFmtId="0" fontId="16" fillId="15" borderId="14" xfId="0" applyFont="1" applyFill="1" applyBorder="1" applyAlignment="1">
      <alignment horizontal="left" vertical="top" wrapText="1"/>
    </xf>
    <xf numFmtId="0" fontId="16" fillId="15" borderId="15" xfId="0" applyFont="1" applyFill="1" applyBorder="1" applyAlignment="1">
      <alignment horizontal="left" vertical="top" wrapText="1"/>
    </xf>
    <xf numFmtId="0" fontId="16" fillId="14" borderId="16" xfId="0" applyFont="1" applyFill="1" applyBorder="1" applyAlignment="1">
      <alignment horizontal="center" vertical="top" wrapText="1"/>
    </xf>
    <xf numFmtId="0" fontId="16" fillId="9" borderId="17" xfId="0" applyFont="1" applyFill="1" applyBorder="1" applyAlignment="1">
      <alignment horizontal="center" vertical="top" wrapText="1"/>
    </xf>
    <xf numFmtId="0" fontId="16" fillId="10" borderId="17" xfId="0" applyFont="1" applyFill="1" applyBorder="1" applyAlignment="1">
      <alignment horizontal="left" vertical="top" wrapText="1"/>
    </xf>
    <xf numFmtId="0" fontId="16" fillId="11" borderId="17" xfId="0" applyFont="1" applyFill="1" applyBorder="1" applyAlignment="1">
      <alignment horizontal="left" vertical="top" wrapText="1"/>
    </xf>
    <xf numFmtId="0" fontId="16" fillId="6" borderId="17" xfId="0" applyFont="1" applyFill="1" applyBorder="1" applyAlignment="1">
      <alignment horizontal="left" vertical="top" wrapText="1"/>
    </xf>
    <xf numFmtId="0" fontId="16" fillId="7" borderId="18" xfId="0" applyFont="1" applyFill="1" applyBorder="1" applyAlignment="1">
      <alignment horizontal="left" vertical="top" wrapText="1"/>
    </xf>
    <xf numFmtId="0" fontId="16" fillId="0" borderId="9" xfId="0" applyFont="1" applyBorder="1" applyAlignment="1">
      <alignment horizontal="center" vertical="top" wrapText="1"/>
    </xf>
    <xf numFmtId="0" fontId="14" fillId="0" borderId="9" xfId="0" applyFont="1" applyBorder="1" applyAlignment="1">
      <alignment horizontal="left" vertical="top" wrapText="1"/>
    </xf>
    <xf numFmtId="0" fontId="16" fillId="0" borderId="9" xfId="0" quotePrefix="1" applyFont="1" applyBorder="1" applyAlignment="1">
      <alignment horizontal="left" vertical="top" wrapText="1"/>
    </xf>
    <xf numFmtId="0" fontId="16" fillId="0" borderId="9" xfId="0" applyFont="1" applyBorder="1" applyAlignment="1">
      <alignment horizontal="left" vertical="top" wrapText="1"/>
    </xf>
    <xf numFmtId="0" fontId="16" fillId="0" borderId="10" xfId="0" applyFont="1" applyBorder="1" applyAlignment="1">
      <alignment horizontal="left" vertical="top" wrapText="1"/>
    </xf>
    <xf numFmtId="0" fontId="16" fillId="0" borderId="14" xfId="0" applyFont="1" applyBorder="1" applyAlignment="1">
      <alignment horizontal="center" vertical="top" wrapText="1"/>
    </xf>
    <xf numFmtId="0" fontId="14" fillId="0" borderId="14" xfId="0" applyFont="1" applyBorder="1" applyAlignment="1">
      <alignment horizontal="left" vertical="top" wrapText="1"/>
    </xf>
    <xf numFmtId="0" fontId="16" fillId="0" borderId="14" xfId="0" quotePrefix="1" applyFont="1" applyBorder="1" applyAlignment="1">
      <alignment horizontal="left" vertical="top" wrapText="1"/>
    </xf>
    <xf numFmtId="0" fontId="16" fillId="0" borderId="14" xfId="0" applyFont="1" applyBorder="1" applyAlignment="1">
      <alignment horizontal="left" vertical="top" wrapText="1"/>
    </xf>
    <xf numFmtId="0" fontId="16" fillId="0" borderId="15" xfId="0" applyFont="1" applyBorder="1" applyAlignment="1">
      <alignment horizontal="left" vertical="top" wrapText="1"/>
    </xf>
    <xf numFmtId="0" fontId="16" fillId="15" borderId="9" xfId="0" applyFont="1" applyFill="1" applyBorder="1" applyAlignment="1">
      <alignment horizontal="center" vertical="top" wrapText="1"/>
    </xf>
    <xf numFmtId="0" fontId="16" fillId="15" borderId="9" xfId="0" applyFont="1" applyFill="1" applyBorder="1" applyAlignment="1">
      <alignment horizontal="left" vertical="top" wrapText="1"/>
    </xf>
    <xf numFmtId="0" fontId="16" fillId="15" borderId="10" xfId="0" applyFont="1" applyFill="1" applyBorder="1" applyAlignment="1">
      <alignment horizontal="left" vertical="top" wrapText="1"/>
    </xf>
    <xf numFmtId="0" fontId="2" fillId="0" borderId="0" xfId="0" applyFont="1" applyAlignment="1">
      <alignment vertical="top" wrapText="1"/>
    </xf>
    <xf numFmtId="0" fontId="2" fillId="0" borderId="0" xfId="0" applyFont="1" applyAlignment="1">
      <alignment horizontal="left" vertical="top" wrapText="1"/>
    </xf>
    <xf numFmtId="0" fontId="2" fillId="0" borderId="0" xfId="0" applyFont="1" applyAlignment="1">
      <alignment horizontal="left" vertical="top"/>
    </xf>
    <xf numFmtId="0" fontId="2" fillId="0" borderId="0" xfId="0" applyFont="1" applyAlignment="1">
      <alignment horizontal="center"/>
    </xf>
    <xf numFmtId="0" fontId="0" fillId="0" borderId="0" xfId="0" applyAlignment="1">
      <alignment horizontal="left"/>
    </xf>
    <xf numFmtId="0" fontId="5" fillId="0" borderId="0" xfId="0" applyFont="1" applyAlignment="1">
      <alignment horizontal="left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left" vertical="top"/>
    </xf>
    <xf numFmtId="0" fontId="16" fillId="0" borderId="1" xfId="0" applyFont="1" applyBorder="1" applyAlignment="1">
      <alignment horizontal="left"/>
    </xf>
    <xf numFmtId="0" fontId="16" fillId="0" borderId="12" xfId="0" applyFont="1" applyBorder="1" applyAlignment="1">
      <alignment horizontal="left"/>
    </xf>
    <xf numFmtId="0" fontId="16" fillId="0" borderId="14" xfId="0" applyFont="1" applyBorder="1" applyAlignment="1">
      <alignment horizontal="left"/>
    </xf>
    <xf numFmtId="0" fontId="16" fillId="0" borderId="15" xfId="0" applyFont="1" applyBorder="1" applyAlignment="1">
      <alignment horizontal="left"/>
    </xf>
    <xf numFmtId="0" fontId="16" fillId="0" borderId="0" xfId="0" applyFont="1" applyAlignment="1">
      <alignment horizontal="left"/>
    </xf>
    <xf numFmtId="0" fontId="16" fillId="0" borderId="9" xfId="0" applyFont="1" applyBorder="1" applyAlignment="1">
      <alignment horizontal="left"/>
    </xf>
    <xf numFmtId="0" fontId="16" fillId="0" borderId="10" xfId="0" applyFont="1" applyBorder="1" applyAlignment="1">
      <alignment horizontal="left"/>
    </xf>
    <xf numFmtId="0" fontId="14" fillId="0" borderId="8" xfId="0" applyFont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0" borderId="13" xfId="0" applyFont="1" applyBorder="1" applyAlignment="1">
      <alignment horizontal="center" vertical="center"/>
    </xf>
    <xf numFmtId="0" fontId="15" fillId="0" borderId="17" xfId="0" applyFont="1" applyBorder="1" applyAlignment="1">
      <alignment horizontal="center"/>
    </xf>
    <xf numFmtId="0" fontId="15" fillId="0" borderId="18" xfId="0" applyFont="1" applyBorder="1" applyAlignment="1">
      <alignment horizontal="center"/>
    </xf>
    <xf numFmtId="0" fontId="15" fillId="0" borderId="8" xfId="0" applyFont="1" applyBorder="1" applyAlignment="1">
      <alignment horizontal="center" vertical="center" wrapText="1"/>
    </xf>
    <xf numFmtId="0" fontId="15" fillId="0" borderId="11" xfId="0" applyFont="1" applyBorder="1" applyAlignment="1">
      <alignment horizontal="center" vertical="center" wrapText="1"/>
    </xf>
    <xf numFmtId="0" fontId="15" fillId="0" borderId="13" xfId="0" applyFont="1" applyBorder="1" applyAlignment="1">
      <alignment horizontal="center" vertical="center" wrapText="1"/>
    </xf>
    <xf numFmtId="0" fontId="7" fillId="0" borderId="0" xfId="0" applyFont="1" applyAlignment="1">
      <alignment horizontal="left" vertical="top" wrapText="1"/>
    </xf>
    <xf numFmtId="0" fontId="16" fillId="0" borderId="8" xfId="0" applyFont="1" applyBorder="1" applyAlignment="1">
      <alignment horizontal="center" vertical="top" wrapText="1"/>
    </xf>
    <xf numFmtId="0" fontId="16" fillId="0" borderId="11" xfId="0" applyFont="1" applyBorder="1" applyAlignment="1">
      <alignment horizontal="center" vertical="top" wrapText="1"/>
    </xf>
    <xf numFmtId="0" fontId="16" fillId="0" borderId="13" xfId="0" applyFont="1" applyBorder="1" applyAlignment="1">
      <alignment horizontal="center" vertical="top" wrapText="1"/>
    </xf>
    <xf numFmtId="0" fontId="14" fillId="0" borderId="8" xfId="0" applyFont="1" applyBorder="1" applyAlignment="1">
      <alignment horizontal="center" vertical="top" wrapText="1"/>
    </xf>
    <xf numFmtId="0" fontId="14" fillId="0" borderId="11" xfId="0" applyFont="1" applyBorder="1" applyAlignment="1">
      <alignment horizontal="center" vertical="top" wrapText="1"/>
    </xf>
    <xf numFmtId="0" fontId="14" fillId="0" borderId="13" xfId="0" applyFont="1" applyBorder="1" applyAlignment="1">
      <alignment horizontal="center" vertical="top" wrapText="1"/>
    </xf>
    <xf numFmtId="0" fontId="16" fillId="15" borderId="8" xfId="0" applyFont="1" applyFill="1" applyBorder="1" applyAlignment="1">
      <alignment horizontal="center" vertical="top" wrapText="1"/>
    </xf>
    <xf numFmtId="0" fontId="16" fillId="15" borderId="11" xfId="0" applyFont="1" applyFill="1" applyBorder="1" applyAlignment="1">
      <alignment horizontal="center" vertical="top" wrapText="1"/>
    </xf>
    <xf numFmtId="0" fontId="16" fillId="15" borderId="13" xfId="0" applyFont="1" applyFill="1" applyBorder="1" applyAlignment="1">
      <alignment horizontal="center" vertical="top" wrapText="1"/>
    </xf>
    <xf numFmtId="0" fontId="0" fillId="0" borderId="1" xfId="0" applyBorder="1" applyAlignment="1">
      <alignment horizontal="left" vertical="center" wrapText="1"/>
    </xf>
    <xf numFmtId="0" fontId="0" fillId="12" borderId="1" xfId="0" applyFill="1" applyBorder="1" applyAlignment="1">
      <alignment horizontal="center"/>
    </xf>
    <xf numFmtId="0" fontId="6" fillId="5" borderId="1" xfId="0" applyFont="1" applyFill="1" applyBorder="1" applyAlignment="1">
      <alignment horizontal="center"/>
    </xf>
    <xf numFmtId="0" fontId="0" fillId="12" borderId="2" xfId="0" applyFill="1" applyBorder="1" applyAlignment="1">
      <alignment horizontal="center"/>
    </xf>
    <xf numFmtId="0" fontId="0" fillId="12" borderId="3" xfId="0" applyFill="1" applyBorder="1" applyAlignment="1">
      <alignment horizontal="center"/>
    </xf>
    <xf numFmtId="0" fontId="0" fillId="12" borderId="4" xfId="0" applyFill="1" applyBorder="1" applyAlignment="1">
      <alignment horizontal="center"/>
    </xf>
    <xf numFmtId="0" fontId="0" fillId="13" borderId="1" xfId="0" applyFill="1" applyBorder="1" applyAlignment="1">
      <alignment horizontal="center"/>
    </xf>
    <xf numFmtId="0" fontId="6" fillId="14" borderId="1" xfId="0" applyFont="1" applyFill="1" applyBorder="1" applyAlignment="1">
      <alignment horizontal="center"/>
    </xf>
    <xf numFmtId="0" fontId="0" fillId="13" borderId="2" xfId="0" applyFill="1" applyBorder="1" applyAlignment="1">
      <alignment horizontal="center"/>
    </xf>
    <xf numFmtId="0" fontId="0" fillId="13" borderId="3" xfId="0" applyFill="1" applyBorder="1" applyAlignment="1">
      <alignment horizontal="center"/>
    </xf>
    <xf numFmtId="0" fontId="0" fillId="13" borderId="4" xfId="0" applyFill="1" applyBorder="1" applyAlignment="1">
      <alignment horizontal="center"/>
    </xf>
    <xf numFmtId="0" fontId="0" fillId="12" borderId="1" xfId="0" applyFill="1" applyBorder="1" applyAlignment="1">
      <alignment horizontal="left"/>
    </xf>
    <xf numFmtId="0" fontId="0" fillId="12" borderId="1" xfId="0" applyFill="1" applyBorder="1" applyAlignment="1">
      <alignment horizontal="left" vertical="center" wrapText="1"/>
    </xf>
    <xf numFmtId="0" fontId="0" fillId="11" borderId="1" xfId="0" applyFill="1" applyBorder="1" applyAlignment="1">
      <alignment horizontal="left" vertical="top"/>
    </xf>
    <xf numFmtId="0" fontId="6" fillId="13" borderId="5" xfId="0" applyFont="1" applyFill="1" applyBorder="1" applyAlignment="1">
      <alignment horizontal="center" vertical="center" wrapText="1"/>
    </xf>
    <xf numFmtId="0" fontId="6" fillId="13" borderId="7" xfId="0" applyFont="1" applyFill="1" applyBorder="1" applyAlignment="1">
      <alignment horizontal="center" vertical="center" wrapText="1"/>
    </xf>
    <xf numFmtId="0" fontId="6" fillId="13" borderId="6" xfId="0" applyFont="1" applyFill="1" applyBorder="1" applyAlignment="1">
      <alignment horizontal="center" vertical="center" wrapText="1"/>
    </xf>
    <xf numFmtId="0" fontId="6" fillId="13" borderId="5" xfId="0" applyFont="1" applyFill="1" applyBorder="1" applyAlignment="1">
      <alignment horizontal="center" vertical="center"/>
    </xf>
    <xf numFmtId="0" fontId="6" fillId="13" borderId="7" xfId="0" applyFont="1" applyFill="1" applyBorder="1" applyAlignment="1">
      <alignment horizontal="center" vertical="center"/>
    </xf>
    <xf numFmtId="0" fontId="6" fillId="13" borderId="6" xfId="0" applyFont="1" applyFill="1" applyBorder="1" applyAlignment="1">
      <alignment horizontal="center" vertical="center"/>
    </xf>
    <xf numFmtId="0" fontId="7" fillId="0" borderId="0" xfId="0" applyFont="1" applyAlignment="1"/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FBC2C1"/>
      <color rgb="FFFF7C5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13" Type="http://schemas.openxmlformats.org/officeDocument/2006/relationships/customXml" Target="../customXml/item2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3" Type="http://schemas.openxmlformats.org/officeDocument/2006/relationships/image" Target="../media/image4.png"/><Relationship Id="rId7" Type="http://schemas.openxmlformats.org/officeDocument/2006/relationships/image" Target="../media/image8.png"/><Relationship Id="rId2" Type="http://schemas.openxmlformats.org/officeDocument/2006/relationships/image" Target="../media/image3.jpe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4" Type="http://schemas.openxmlformats.org/officeDocument/2006/relationships/image" Target="../media/image5.png"/><Relationship Id="rId9" Type="http://schemas.openxmlformats.org/officeDocument/2006/relationships/image" Target="../media/image10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165100</xdr:colOff>
      <xdr:row>16</xdr:row>
      <xdr:rowOff>82550</xdr:rowOff>
    </xdr:from>
    <xdr:to>
      <xdr:col>9</xdr:col>
      <xdr:colOff>647700</xdr:colOff>
      <xdr:row>24</xdr:row>
      <xdr:rowOff>65715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29652D0-250D-43A2-9AD1-41390F14C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5900" y="6718300"/>
          <a:ext cx="5105400" cy="145636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18</xdr:row>
      <xdr:rowOff>106974</xdr:rowOff>
    </xdr:from>
    <xdr:to>
      <xdr:col>3</xdr:col>
      <xdr:colOff>19538</xdr:colOff>
      <xdr:row>30</xdr:row>
      <xdr:rowOff>172916</xdr:rowOff>
    </xdr:to>
    <xdr:pic>
      <xdr:nvPicPr>
        <xdr:cNvPr id="2" name="Picture 1" descr="A group of people sitting at a table&#10;&#10;Description automatically generated">
          <a:extLst>
            <a:ext uri="{FF2B5EF4-FFF2-40B4-BE49-F238E27FC236}">
              <a16:creationId xmlns:a16="http://schemas.microsoft.com/office/drawing/2014/main" id="{2F17344E-92C4-E1DC-EEB2-AA7BC6EC8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4154" y="3877897"/>
          <a:ext cx="3370384" cy="252778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0</xdr:colOff>
      <xdr:row>18</xdr:row>
      <xdr:rowOff>118893</xdr:rowOff>
    </xdr:from>
    <xdr:to>
      <xdr:col>5</xdr:col>
      <xdr:colOff>302847</xdr:colOff>
      <xdr:row>30</xdr:row>
      <xdr:rowOff>172916</xdr:rowOff>
    </xdr:to>
    <xdr:pic>
      <xdr:nvPicPr>
        <xdr:cNvPr id="3" name="Picture 2" descr="A group of people sitting at long tables in a room&#10;&#10;Description automatically generated">
          <a:extLst>
            <a:ext uri="{FF2B5EF4-FFF2-40B4-BE49-F238E27FC236}">
              <a16:creationId xmlns:a16="http://schemas.microsoft.com/office/drawing/2014/main" id="{CFD19FBE-44CE-5D79-5FE5-096495053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3692" y="3889816"/>
          <a:ext cx="3311770" cy="251586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1045308</xdr:colOff>
      <xdr:row>41</xdr:row>
      <xdr:rowOff>166076</xdr:rowOff>
    </xdr:from>
    <xdr:to>
      <xdr:col>7</xdr:col>
      <xdr:colOff>41927</xdr:colOff>
      <xdr:row>58</xdr:row>
      <xdr:rowOff>146538</xdr:rowOff>
    </xdr:to>
    <xdr:pic>
      <xdr:nvPicPr>
        <xdr:cNvPr id="4" name="Picture 3" descr="A collage of people sitting at a table&#10;&#10;Description automatically generated">
          <a:extLst>
            <a:ext uri="{FF2B5EF4-FFF2-40B4-BE49-F238E27FC236}">
              <a16:creationId xmlns:a16="http://schemas.microsoft.com/office/drawing/2014/main" id="{A11E2743-3FDC-5D91-DADB-C2316CDB4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5308" y="8655538"/>
          <a:ext cx="7769388" cy="34680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</xdr:row>
      <xdr:rowOff>0</xdr:rowOff>
    </xdr:from>
    <xdr:to>
      <xdr:col>7</xdr:col>
      <xdr:colOff>93785</xdr:colOff>
      <xdr:row>92</xdr:row>
      <xdr:rowOff>186338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BF25A18-22BA-2C94-151A-59EFDFDCF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4154" y="13413154"/>
          <a:ext cx="7772400" cy="572549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7</xdr:col>
      <xdr:colOff>93785</xdr:colOff>
      <xdr:row>121</xdr:row>
      <xdr:rowOff>135464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BDC3C45B-32D4-8FAA-5DA1-EC13E4EBE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4154" y="19362615"/>
          <a:ext cx="7772400" cy="567461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123</xdr:row>
      <xdr:rowOff>0</xdr:rowOff>
    </xdr:from>
    <xdr:to>
      <xdr:col>7</xdr:col>
      <xdr:colOff>93785</xdr:colOff>
      <xdr:row>147</xdr:row>
      <xdr:rowOff>109973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561448F0-91B4-B432-F85D-CA7A94255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4154" y="25312077"/>
          <a:ext cx="7772400" cy="503366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149</xdr:row>
      <xdr:rowOff>0</xdr:rowOff>
    </xdr:from>
    <xdr:to>
      <xdr:col>7</xdr:col>
      <xdr:colOff>93785</xdr:colOff>
      <xdr:row>169</xdr:row>
      <xdr:rowOff>157306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EA7F21DB-2476-A385-3E33-377E7E730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94154" y="30646077"/>
          <a:ext cx="7772400" cy="426038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171</xdr:row>
      <xdr:rowOff>0</xdr:rowOff>
    </xdr:from>
    <xdr:to>
      <xdr:col>7</xdr:col>
      <xdr:colOff>93785</xdr:colOff>
      <xdr:row>195</xdr:row>
      <xdr:rowOff>64130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DB970DA6-F2AB-F85B-ADD5-B975AE3A5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94154" y="35159462"/>
          <a:ext cx="7772400" cy="498782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197</xdr:row>
      <xdr:rowOff>0</xdr:rowOff>
    </xdr:from>
    <xdr:to>
      <xdr:col>7</xdr:col>
      <xdr:colOff>93785</xdr:colOff>
      <xdr:row>222</xdr:row>
      <xdr:rowOff>54733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6DEAD992-81AE-4D1F-4912-E7F9879D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94154" y="40493462"/>
          <a:ext cx="7772400" cy="518357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7665</xdr:colOff>
      <xdr:row>38</xdr:row>
      <xdr:rowOff>9141</xdr:rowOff>
    </xdr:from>
    <xdr:ext cx="9229914" cy="1197957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D69AC20B-DC7E-07D5-76FB-7A54C4515C26}"/>
            </a:ext>
          </a:extLst>
        </xdr:cNvPr>
        <xdr:cNvSpPr txBox="1"/>
      </xdr:nvSpPr>
      <xdr:spPr>
        <a:xfrm>
          <a:off x="1596836" y="8621746"/>
          <a:ext cx="9229914" cy="1197957"/>
        </a:xfrm>
        <a:prstGeom prst="rect">
          <a:avLst/>
        </a:prstGeom>
        <a:solidFill>
          <a:srgbClr val="FFC0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th-TH" sz="1400"/>
            <a:t>นำความเสี่ยงที่ต้องมีการดำเนินการทันที (กลุ่มสีแดง)</a:t>
          </a:r>
          <a:r>
            <a:rPr lang="en-US" sz="1400"/>
            <a:t> </a:t>
          </a:r>
          <a:r>
            <a:rPr lang="th-TH" sz="1400"/>
            <a:t>และดำเนินการลำดับถัดไป</a:t>
          </a:r>
          <a:r>
            <a:rPr lang="th-TH" sz="1400" baseline="0"/>
            <a:t> (กลุ่มสีส้ม)</a:t>
          </a:r>
          <a:r>
            <a:rPr lang="th-TH" sz="1400"/>
            <a:t> มาใช้ต่อในชีทถัดไปคือ </a:t>
          </a:r>
          <a:r>
            <a:rPr lang="en-US" sz="1400"/>
            <a:t>"</a:t>
          </a:r>
          <a:r>
            <a:rPr lang="th-TH" sz="1400"/>
            <a:t>5. คัดเลือกโครงการ,กิจกรรม</a:t>
          </a:r>
          <a:r>
            <a:rPr lang="en-US" sz="1400"/>
            <a:t>" </a:t>
          </a:r>
          <a:r>
            <a:rPr lang="th-TH" sz="1400"/>
            <a:t>เพื่อทำการ...</a:t>
          </a:r>
          <a:br>
            <a:rPr lang="th-TH" sz="1400"/>
          </a:br>
          <a:r>
            <a:rPr lang="th-TH" sz="1400"/>
            <a:t>- กำหนดเป้าหมาย </a:t>
          </a:r>
          <a:br>
            <a:rPr lang="th-TH" sz="1400"/>
          </a:br>
          <a:r>
            <a:rPr lang="th-TH" sz="1400"/>
            <a:t>- ระบุโครงการ/กิจกรรมการปรับตัวที่เป็นไปได้หลายรูปแบบ </a:t>
          </a:r>
          <a:br>
            <a:rPr lang="th-TH" sz="1400"/>
          </a:br>
          <a:r>
            <a:rPr lang="th-TH" sz="1400"/>
            <a:t>- คัดเลือกแนวทางการปรับตัวเพื่อการดำเนินงาน โดยกำหนดเกณฑ์ในการคัดเลือกกิจกรรมที่เหมาะสม</a:t>
          </a:r>
          <a:endParaRPr lang="en-US" sz="1400"/>
        </a:p>
      </xdr:txBody>
    </xdr:sp>
    <xdr:clientData/>
  </xdr:oneCellAnchor>
  <xdr:twoCellAnchor>
    <xdr:from>
      <xdr:col>2</xdr:col>
      <xdr:colOff>1018752</xdr:colOff>
      <xdr:row>36</xdr:row>
      <xdr:rowOff>52588</xdr:rowOff>
    </xdr:from>
    <xdr:to>
      <xdr:col>2</xdr:col>
      <xdr:colOff>1325046</xdr:colOff>
      <xdr:row>37</xdr:row>
      <xdr:rowOff>127294</xdr:rowOff>
    </xdr:to>
    <xdr:sp macro="" textlink="">
      <xdr:nvSpPr>
        <xdr:cNvPr id="4" name="Arrow: Down 3">
          <a:extLst>
            <a:ext uri="{FF2B5EF4-FFF2-40B4-BE49-F238E27FC236}">
              <a16:creationId xmlns:a16="http://schemas.microsoft.com/office/drawing/2014/main" id="{1C8FCF6A-00F0-167A-7052-BEA6446B8CB3}"/>
            </a:ext>
          </a:extLst>
        </xdr:cNvPr>
        <xdr:cNvSpPr/>
      </xdr:nvSpPr>
      <xdr:spPr>
        <a:xfrm>
          <a:off x="2607923" y="8284193"/>
          <a:ext cx="306294" cy="265206"/>
        </a:xfrm>
        <a:prstGeom prst="downArrow">
          <a:avLst/>
        </a:prstGeom>
        <a:solidFill>
          <a:srgbClr val="FF0000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4269</xdr:colOff>
      <xdr:row>5</xdr:row>
      <xdr:rowOff>12273</xdr:rowOff>
    </xdr:from>
    <xdr:ext cx="7395882" cy="2904128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5D51AF34-AC93-04C0-3A88-E31E283C14F7}"/>
            </a:ext>
          </a:extLst>
        </xdr:cNvPr>
        <xdr:cNvSpPr txBox="1"/>
      </xdr:nvSpPr>
      <xdr:spPr>
        <a:xfrm>
          <a:off x="6472198" y="919416"/>
          <a:ext cx="7395882" cy="2904128"/>
        </a:xfrm>
        <a:prstGeom prst="rect">
          <a:avLst/>
        </a:prstGeom>
        <a:solidFill>
          <a:srgbClr val="FFC0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th-TH" sz="1800">
              <a:latin typeface="Angsana New" panose="02020603050405020304" pitchFamily="18" charset="-34"/>
              <a:cs typeface="Angsana New" panose="02020603050405020304" pitchFamily="18" charset="-34"/>
            </a:rPr>
            <a:t>ทำการคัดเลือกกิจกรรม/โครงการ ที่มีความสำคัญโดยพิจารณาใช้เกณฑ์ในการคัดเลือกและค่าน้ำหนักของเกณฑ์ </a:t>
          </a:r>
        </a:p>
        <a:p>
          <a:r>
            <a:rPr lang="th-TH" sz="1800" b="1">
              <a:latin typeface="Angsana New" panose="02020603050405020304" pitchFamily="18" charset="-34"/>
              <a:cs typeface="Angsana New" panose="02020603050405020304" pitchFamily="18" charset="-34"/>
            </a:rPr>
            <a:t>ตัวอย่างเกณฑ์</a:t>
          </a:r>
          <a:r>
            <a:rPr lang="th-TH" sz="1800" baseline="0">
              <a:latin typeface="Angsana New" panose="02020603050405020304" pitchFamily="18" charset="-34"/>
              <a:cs typeface="Angsana New" panose="02020603050405020304" pitchFamily="18" charset="-34"/>
            </a:rPr>
            <a:t> </a:t>
          </a:r>
          <a:r>
            <a:rPr lang="th-TH" sz="1800">
              <a:latin typeface="Angsana New" panose="02020603050405020304" pitchFamily="18" charset="-34"/>
              <a:cs typeface="Angsana New" panose="02020603050405020304" pitchFamily="18" charset="-34"/>
            </a:rPr>
            <a:t>(เกณฑ์และค่าน้ำหนักสามารถปรับเปลี่ยนได้)</a:t>
          </a:r>
        </a:p>
        <a:p>
          <a:r>
            <a:rPr lang="th-TH" sz="1800">
              <a:latin typeface="Angsana New" panose="02020603050405020304" pitchFamily="18" charset="-34"/>
              <a:cs typeface="Angsana New" panose="02020603050405020304" pitchFamily="18" charset="-34"/>
            </a:rPr>
            <a:t>- ความเร่งด่วน (</a:t>
          </a:r>
          <a:r>
            <a:rPr lang="en-US" sz="1800">
              <a:latin typeface="Angsana New" panose="02020603050405020304" pitchFamily="18" charset="-34"/>
              <a:cs typeface="Angsana New" panose="02020603050405020304" pitchFamily="18" charset="-34"/>
            </a:rPr>
            <a:t>Urgency) </a:t>
          </a:r>
          <a:r>
            <a:rPr lang="th-TH" sz="1800" i="1">
              <a:latin typeface="Angsana New" panose="02020603050405020304" pitchFamily="18" charset="-34"/>
              <a:cs typeface="Angsana New" panose="02020603050405020304" pitchFamily="18" charset="-34"/>
            </a:rPr>
            <a:t>ค่าน้ำหนักร้อยละ  25</a:t>
          </a:r>
        </a:p>
        <a:p>
          <a:r>
            <a:rPr lang="th-TH" sz="1800">
              <a:latin typeface="Angsana New" panose="02020603050405020304" pitchFamily="18" charset="-34"/>
              <a:cs typeface="Angsana New" panose="02020603050405020304" pitchFamily="18" charset="-34"/>
            </a:rPr>
            <a:t>- ผลประโยชน์ร่วม (</a:t>
          </a:r>
          <a:r>
            <a:rPr lang="en-US" sz="1800">
              <a:latin typeface="Angsana New" panose="02020603050405020304" pitchFamily="18" charset="-34"/>
              <a:cs typeface="Angsana New" panose="02020603050405020304" pitchFamily="18" charset="-34"/>
            </a:rPr>
            <a:t>Cross-cutting benefits) </a:t>
          </a:r>
          <a:r>
            <a:rPr lang="th-TH" sz="1800">
              <a:latin typeface="Angsana New" panose="02020603050405020304" pitchFamily="18" charset="-34"/>
              <a:cs typeface="Angsana New" panose="02020603050405020304" pitchFamily="18" charset="-34"/>
            </a:rPr>
            <a:t>ที่เกี่ยวข้องกับส่วนงานอื่นหรือส่วนการลดการปล่อยก๊าซเรือนกระจก </a:t>
          </a:r>
          <a:r>
            <a:rPr lang="th-TH" sz="1800" i="1">
              <a:latin typeface="Angsana New" panose="02020603050405020304" pitchFamily="18" charset="-34"/>
              <a:cs typeface="Angsana New" panose="02020603050405020304" pitchFamily="18" charset="-34"/>
            </a:rPr>
            <a:t>ค่าน้ำหนักร้อยละ  15</a:t>
          </a:r>
        </a:p>
        <a:p>
          <a:r>
            <a:rPr lang="th-TH" sz="1800">
              <a:latin typeface="Angsana New" panose="02020603050405020304" pitchFamily="18" charset="-34"/>
              <a:cs typeface="Angsana New" panose="02020603050405020304" pitchFamily="18" charset="-34"/>
            </a:rPr>
            <a:t>- ความสอดคล้องกับนโยบายระดับที่เหนือขึ้นไป (</a:t>
          </a:r>
          <a:r>
            <a:rPr lang="en-US" sz="1800">
              <a:latin typeface="Angsana New" panose="02020603050405020304" pitchFamily="18" charset="-34"/>
              <a:cs typeface="Angsana New" panose="02020603050405020304" pitchFamily="18" charset="-34"/>
            </a:rPr>
            <a:t>Contribution to higher policy goals) </a:t>
          </a:r>
          <a:r>
            <a:rPr lang="th-TH" sz="1800" i="1">
              <a:latin typeface="Angsana New" panose="02020603050405020304" pitchFamily="18" charset="-34"/>
              <a:cs typeface="Angsana New" panose="02020603050405020304" pitchFamily="18" charset="-34"/>
            </a:rPr>
            <a:t>ค่าน้ำหนักร้อยละ  15</a:t>
          </a:r>
        </a:p>
        <a:p>
          <a:r>
            <a:rPr lang="th-TH" sz="1800">
              <a:latin typeface="Angsana New" panose="02020603050405020304" pitchFamily="18" charset="-34"/>
              <a:cs typeface="Angsana New" panose="02020603050405020304" pitchFamily="18" charset="-34"/>
            </a:rPr>
            <a:t>- ประสิทธิภาพและความคุ้มค่าของการดำเนินการ (</a:t>
          </a:r>
          <a:r>
            <a:rPr lang="en-US" sz="1800">
              <a:latin typeface="Angsana New" panose="02020603050405020304" pitchFamily="18" charset="-34"/>
              <a:cs typeface="Angsana New" panose="02020603050405020304" pitchFamily="18" charset="-34"/>
            </a:rPr>
            <a:t>Efficiency/Cost-effectiveness) </a:t>
          </a:r>
          <a:r>
            <a:rPr lang="th-TH" sz="1800" i="1">
              <a:latin typeface="Angsana New" panose="02020603050405020304" pitchFamily="18" charset="-34"/>
              <a:cs typeface="Angsana New" panose="02020603050405020304" pitchFamily="18" charset="-34"/>
            </a:rPr>
            <a:t>ค่าน้ำหนักร้อยละ 20</a:t>
          </a:r>
        </a:p>
        <a:p>
          <a:r>
            <a:rPr lang="th-TH" sz="1800">
              <a:latin typeface="Angsana New" panose="02020603050405020304" pitchFamily="18" charset="-34"/>
              <a:cs typeface="Angsana New" panose="02020603050405020304" pitchFamily="18" charset="-34"/>
            </a:rPr>
            <a:t>- ส่งเสริมการสร้างความตระหนักรู้ของผู้มีส่วนเกี่ยวข้อง (</a:t>
          </a:r>
          <a:r>
            <a:rPr lang="en-US" sz="1800">
              <a:latin typeface="Angsana New" panose="02020603050405020304" pitchFamily="18" charset="-34"/>
              <a:cs typeface="Angsana New" panose="02020603050405020304" pitchFamily="18" charset="-34"/>
            </a:rPr>
            <a:t>Awareness raising) </a:t>
          </a:r>
          <a:r>
            <a:rPr lang="th-TH" sz="1800" i="1">
              <a:latin typeface="Angsana New" panose="02020603050405020304" pitchFamily="18" charset="-34"/>
              <a:cs typeface="Angsana New" panose="02020603050405020304" pitchFamily="18" charset="-34"/>
            </a:rPr>
            <a:t>ค่าน้ำหนักร้อยละ  15</a:t>
          </a:r>
        </a:p>
        <a:p>
          <a:r>
            <a:rPr lang="th-TH" sz="1800">
              <a:latin typeface="Angsana New" panose="02020603050405020304" pitchFamily="18" charset="-34"/>
              <a:cs typeface="Angsana New" panose="02020603050405020304" pitchFamily="18" charset="-34"/>
            </a:rPr>
            <a:t>- มีงบประมาณรองรับ (</a:t>
          </a:r>
          <a:r>
            <a:rPr lang="en-US" sz="1800">
              <a:latin typeface="Angsana New" panose="02020603050405020304" pitchFamily="18" charset="-34"/>
              <a:cs typeface="Angsana New" panose="02020603050405020304" pitchFamily="18" charset="-34"/>
            </a:rPr>
            <a:t>Secured budget) </a:t>
          </a:r>
          <a:r>
            <a:rPr lang="th-TH" sz="1800" i="1">
              <a:latin typeface="Angsana New" panose="02020603050405020304" pitchFamily="18" charset="-34"/>
              <a:cs typeface="Angsana New" panose="02020603050405020304" pitchFamily="18" charset="-34"/>
            </a:rPr>
            <a:t>ค่าน้ำหนักร้อยละ 10</a:t>
          </a:r>
        </a:p>
      </xdr:txBody>
    </xdr:sp>
    <xdr:clientData/>
  </xdr:oneCellAnchor>
  <xdr:twoCellAnchor>
    <xdr:from>
      <xdr:col>7</xdr:col>
      <xdr:colOff>67235</xdr:colOff>
      <xdr:row>7</xdr:row>
      <xdr:rowOff>74706</xdr:rowOff>
    </xdr:from>
    <xdr:to>
      <xdr:col>7</xdr:col>
      <xdr:colOff>455706</xdr:colOff>
      <xdr:row>9</xdr:row>
      <xdr:rowOff>784412</xdr:rowOff>
    </xdr:to>
    <xdr:sp macro="" textlink="">
      <xdr:nvSpPr>
        <xdr:cNvPr id="3" name="Right Brace 2">
          <a:extLst>
            <a:ext uri="{FF2B5EF4-FFF2-40B4-BE49-F238E27FC236}">
              <a16:creationId xmlns:a16="http://schemas.microsoft.com/office/drawing/2014/main" id="{5E599E78-8AD6-BD4A-76B5-152042A61916}"/>
            </a:ext>
          </a:extLst>
        </xdr:cNvPr>
        <xdr:cNvSpPr/>
      </xdr:nvSpPr>
      <xdr:spPr>
        <a:xfrm>
          <a:off x="5954059" y="1382059"/>
          <a:ext cx="388471" cy="2360706"/>
        </a:xfrm>
        <a:prstGeom prst="rightBrace">
          <a:avLst/>
        </a:prstGeom>
        <a:ln w="28575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5</xdr:col>
      <xdr:colOff>49483</xdr:colOff>
      <xdr:row>11</xdr:row>
      <xdr:rowOff>271563</xdr:rowOff>
    </xdr:from>
    <xdr:to>
      <xdr:col>7</xdr:col>
      <xdr:colOff>523090</xdr:colOff>
      <xdr:row>11</xdr:row>
      <xdr:rowOff>549784</xdr:rowOff>
    </xdr:to>
    <xdr:sp macro="" textlink="">
      <xdr:nvSpPr>
        <xdr:cNvPr id="6" name="Arrow: Down 5">
          <a:extLst>
            <a:ext uri="{FF2B5EF4-FFF2-40B4-BE49-F238E27FC236}">
              <a16:creationId xmlns:a16="http://schemas.microsoft.com/office/drawing/2014/main" id="{634CA7B4-8253-525B-0C49-D6B4BEC38F60}"/>
            </a:ext>
          </a:extLst>
        </xdr:cNvPr>
        <xdr:cNvSpPr/>
      </xdr:nvSpPr>
      <xdr:spPr>
        <a:xfrm rot="18159336">
          <a:off x="5421411" y="3229341"/>
          <a:ext cx="278221" cy="1698784"/>
        </a:xfrm>
        <a:prstGeom prst="downArrow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5</xdr:col>
      <xdr:colOff>36465</xdr:colOff>
      <xdr:row>20</xdr:row>
      <xdr:rowOff>95790</xdr:rowOff>
    </xdr:from>
    <xdr:to>
      <xdr:col>7</xdr:col>
      <xdr:colOff>510072</xdr:colOff>
      <xdr:row>22</xdr:row>
      <xdr:rowOff>5819</xdr:rowOff>
    </xdr:to>
    <xdr:sp macro="" textlink="">
      <xdr:nvSpPr>
        <xdr:cNvPr id="7" name="Arrow: Down 6">
          <a:extLst>
            <a:ext uri="{FF2B5EF4-FFF2-40B4-BE49-F238E27FC236}">
              <a16:creationId xmlns:a16="http://schemas.microsoft.com/office/drawing/2014/main" id="{0FCAA80C-3659-4B40-86C2-50DEA21988F7}"/>
            </a:ext>
          </a:extLst>
        </xdr:cNvPr>
        <xdr:cNvSpPr/>
      </xdr:nvSpPr>
      <xdr:spPr>
        <a:xfrm rot="3449939">
          <a:off x="5389183" y="5692286"/>
          <a:ext cx="272886" cy="1689179"/>
        </a:xfrm>
        <a:prstGeom prst="downArrow">
          <a:avLst/>
        </a:prstGeom>
        <a:solidFill>
          <a:schemeClr val="bg2">
            <a:lumMod val="75000"/>
          </a:schemeClr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54334</xdr:colOff>
      <xdr:row>29</xdr:row>
      <xdr:rowOff>42786</xdr:rowOff>
    </xdr:from>
    <xdr:to>
      <xdr:col>7</xdr:col>
      <xdr:colOff>442805</xdr:colOff>
      <xdr:row>31</xdr:row>
      <xdr:rowOff>787128</xdr:rowOff>
    </xdr:to>
    <xdr:sp macro="" textlink="">
      <xdr:nvSpPr>
        <xdr:cNvPr id="4" name="Right Brace 3">
          <a:extLst>
            <a:ext uri="{FF2B5EF4-FFF2-40B4-BE49-F238E27FC236}">
              <a16:creationId xmlns:a16="http://schemas.microsoft.com/office/drawing/2014/main" id="{F93A56E9-F8D2-4A16-9E94-695760958FE6}"/>
            </a:ext>
          </a:extLst>
        </xdr:cNvPr>
        <xdr:cNvSpPr/>
      </xdr:nvSpPr>
      <xdr:spPr>
        <a:xfrm>
          <a:off x="5930970" y="8066877"/>
          <a:ext cx="388471" cy="2360706"/>
        </a:xfrm>
        <a:prstGeom prst="rightBrace">
          <a:avLst/>
        </a:prstGeom>
        <a:ln w="28575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8</xdr:col>
      <xdr:colOff>27360</xdr:colOff>
      <xdr:row>30</xdr:row>
      <xdr:rowOff>38665</xdr:rowOff>
    </xdr:from>
    <xdr:ext cx="3655639" cy="1339597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49BB50F5-F6B4-46E7-9833-D4E951517937}"/>
            </a:ext>
          </a:extLst>
        </xdr:cNvPr>
        <xdr:cNvSpPr txBox="1"/>
      </xdr:nvSpPr>
      <xdr:spPr>
        <a:xfrm>
          <a:off x="6495289" y="8520451"/>
          <a:ext cx="3655639" cy="1339597"/>
        </a:xfrm>
        <a:prstGeom prst="rect">
          <a:avLst/>
        </a:prstGeom>
        <a:solidFill>
          <a:srgbClr val="FFC0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th-TH" sz="1800">
              <a:latin typeface="Angsana New" panose="02020603050405020304" pitchFamily="18" charset="-34"/>
              <a:cs typeface="Angsana New" panose="02020603050405020304" pitchFamily="18" charset="-34"/>
            </a:rPr>
            <a:t>กำหนดตัวชี้วัดของสาขาและโครงการที่เลือกมา โดยใช้หลักการ </a:t>
          </a:r>
          <a:r>
            <a:rPr lang="en-US" sz="1800">
              <a:latin typeface="Angsana New" panose="02020603050405020304" pitchFamily="18" charset="-34"/>
              <a:cs typeface="Angsana New" panose="02020603050405020304" pitchFamily="18" charset="-34"/>
            </a:rPr>
            <a:t>CREAM</a:t>
          </a:r>
          <a:r>
            <a:rPr lang="en-US" sz="1800" baseline="0">
              <a:latin typeface="Angsana New" panose="02020603050405020304" pitchFamily="18" charset="-34"/>
              <a:cs typeface="Angsana New" panose="02020603050405020304" pitchFamily="18" charset="-34"/>
            </a:rPr>
            <a:t> (Clear, Relevant, Economic, Accepted, Monitorable) </a:t>
          </a:r>
          <a:r>
            <a:rPr lang="th-TH" sz="1800" baseline="0">
              <a:latin typeface="Angsana New" panose="02020603050405020304" pitchFamily="18" charset="-34"/>
              <a:cs typeface="Angsana New" panose="02020603050405020304" pitchFamily="18" charset="-34"/>
            </a:rPr>
            <a:t>โดยดำเนินการต่อในชีทถัดไปคือ </a:t>
          </a:r>
          <a:r>
            <a:rPr lang="en-US" sz="1800" baseline="0">
              <a:latin typeface="Angsana New" panose="02020603050405020304" pitchFamily="18" charset="-34"/>
              <a:cs typeface="Angsana New" panose="02020603050405020304" pitchFamily="18" charset="-34"/>
            </a:rPr>
            <a:t>"</a:t>
          </a:r>
          <a:r>
            <a:rPr lang="th-TH" sz="1800" baseline="0">
              <a:latin typeface="Angsana New" panose="02020603050405020304" pitchFamily="18" charset="-34"/>
              <a:cs typeface="Angsana New" panose="02020603050405020304" pitchFamily="18" charset="-34"/>
            </a:rPr>
            <a:t>6. กำหนดตัวชี้วัด</a:t>
          </a:r>
          <a:r>
            <a:rPr lang="en-US" sz="1800" baseline="0">
              <a:latin typeface="Angsana New" panose="02020603050405020304" pitchFamily="18" charset="-34"/>
              <a:cs typeface="Angsana New" panose="02020603050405020304" pitchFamily="18" charset="-34"/>
            </a:rPr>
            <a:t>"</a:t>
          </a:r>
          <a:endParaRPr lang="th-TH" sz="1800" i="1">
            <a:latin typeface="Angsana New" panose="02020603050405020304" pitchFamily="18" charset="-34"/>
            <a:cs typeface="Angsana New" panose="02020603050405020304" pitchFamily="18" charset="-34"/>
          </a:endParaRPr>
        </a:p>
      </xdr:txBody>
    </xdr:sp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471715</xdr:colOff>
      <xdr:row>3</xdr:row>
      <xdr:rowOff>97973</xdr:rowOff>
    </xdr:from>
    <xdr:to>
      <xdr:col>6</xdr:col>
      <xdr:colOff>661308</xdr:colOff>
      <xdr:row>6</xdr:row>
      <xdr:rowOff>45836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16D75B5-C68E-D5A4-BBEE-C94485294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96858" y="696687"/>
          <a:ext cx="3455307" cy="492150"/>
        </a:xfrm>
        <a:prstGeom prst="rect">
          <a:avLst/>
        </a:prstGeom>
      </xdr:spPr>
    </xdr:pic>
    <xdr:clientData/>
  </xdr:twoCellAnchor>
  <xdr:twoCellAnchor editAs="oneCell">
    <xdr:from>
      <xdr:col>7</xdr:col>
      <xdr:colOff>172357</xdr:colOff>
      <xdr:row>3</xdr:row>
      <xdr:rowOff>63504</xdr:rowOff>
    </xdr:from>
    <xdr:to>
      <xdr:col>10</xdr:col>
      <xdr:colOff>498929</xdr:colOff>
      <xdr:row>6</xdr:row>
      <xdr:rowOff>37113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AA68377-FC97-CEA1-3A93-553B23AD8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51786" y="662218"/>
          <a:ext cx="3592286" cy="517896"/>
        </a:xfrm>
        <a:prstGeom prst="rect">
          <a:avLst/>
        </a:prstGeom>
      </xdr:spPr>
    </xdr:pic>
    <xdr:clientData/>
  </xdr:twoCellAnchor>
  <xdr:twoCellAnchor>
    <xdr:from>
      <xdr:col>3</xdr:col>
      <xdr:colOff>58964</xdr:colOff>
      <xdr:row>6</xdr:row>
      <xdr:rowOff>58965</xdr:rowOff>
    </xdr:from>
    <xdr:to>
      <xdr:col>7</xdr:col>
      <xdr:colOff>970642</xdr:colOff>
      <xdr:row>7</xdr:row>
      <xdr:rowOff>154214</xdr:rowOff>
    </xdr:to>
    <xdr:sp macro="" textlink="">
      <xdr:nvSpPr>
        <xdr:cNvPr id="4" name="Right Brace 3">
          <a:extLst>
            <a:ext uri="{FF2B5EF4-FFF2-40B4-BE49-F238E27FC236}">
              <a16:creationId xmlns:a16="http://schemas.microsoft.com/office/drawing/2014/main" id="{C98D82FF-41B1-CA35-A162-0B1C9350EED6}"/>
            </a:ext>
          </a:extLst>
        </xdr:cNvPr>
        <xdr:cNvSpPr/>
      </xdr:nvSpPr>
      <xdr:spPr>
        <a:xfrm rot="16200000">
          <a:off x="7778750" y="-1292678"/>
          <a:ext cx="276678" cy="5265964"/>
        </a:xfrm>
        <a:prstGeom prst="rightBrac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8</xdr:col>
      <xdr:colOff>84365</xdr:colOff>
      <xdr:row>6</xdr:row>
      <xdr:rowOff>57150</xdr:rowOff>
    </xdr:from>
    <xdr:to>
      <xdr:col>11</xdr:col>
      <xdr:colOff>997858</xdr:colOff>
      <xdr:row>7</xdr:row>
      <xdr:rowOff>154214</xdr:rowOff>
    </xdr:to>
    <xdr:sp macro="" textlink="">
      <xdr:nvSpPr>
        <xdr:cNvPr id="5" name="Right Brace 4">
          <a:extLst>
            <a:ext uri="{FF2B5EF4-FFF2-40B4-BE49-F238E27FC236}">
              <a16:creationId xmlns:a16="http://schemas.microsoft.com/office/drawing/2014/main" id="{5229C8A7-1ACB-4B0F-9EBB-2FE4649EF983}"/>
            </a:ext>
          </a:extLst>
        </xdr:cNvPr>
        <xdr:cNvSpPr/>
      </xdr:nvSpPr>
      <xdr:spPr>
        <a:xfrm rot="16200000">
          <a:off x="12702722" y="-750207"/>
          <a:ext cx="278493" cy="4179207"/>
        </a:xfrm>
        <a:prstGeom prst="rightBrac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FFFE3A-1177-4A39-B8E7-6A9F826A86F8}">
  <dimension ref="A1:M26"/>
  <sheetViews>
    <sheetView zoomScale="130" zoomScaleNormal="130" workbookViewId="0">
      <selection activeCell="A9" sqref="A9:M9"/>
    </sheetView>
  </sheetViews>
  <sheetFormatPr baseColWidth="10" defaultColWidth="8.6640625" defaultRowHeight="15"/>
  <cols>
    <col min="1" max="16384" width="8.6640625" style="1"/>
  </cols>
  <sheetData>
    <row r="1" spans="1:13" s="2" customFormat="1" ht="22.25" customHeight="1">
      <c r="A1" s="2" t="s">
        <v>0</v>
      </c>
    </row>
    <row r="3" spans="1:13" ht="41.75" customHeight="1">
      <c r="A3" s="78" t="s">
        <v>4</v>
      </c>
      <c r="B3" s="78"/>
      <c r="C3" s="78"/>
      <c r="D3" s="78"/>
      <c r="E3" s="78"/>
      <c r="F3" s="78"/>
      <c r="G3" s="78"/>
      <c r="H3" s="78"/>
      <c r="I3" s="78"/>
      <c r="J3" s="78"/>
      <c r="K3" s="78"/>
      <c r="L3" s="78"/>
      <c r="M3" s="78"/>
    </row>
    <row r="4" spans="1:13" ht="47" customHeight="1">
      <c r="A4" s="78" t="s">
        <v>1</v>
      </c>
      <c r="B4" s="78"/>
      <c r="C4" s="78"/>
      <c r="D4" s="78"/>
      <c r="E4" s="78"/>
      <c r="F4" s="78"/>
      <c r="G4" s="78"/>
      <c r="H4" s="78"/>
      <c r="I4" s="78"/>
      <c r="J4" s="78"/>
      <c r="K4" s="78"/>
      <c r="L4" s="78"/>
      <c r="M4" s="78"/>
    </row>
    <row r="5" spans="1:13" ht="42" customHeight="1">
      <c r="A5" s="78" t="s">
        <v>5</v>
      </c>
      <c r="B5" s="78"/>
      <c r="C5" s="78"/>
      <c r="D5" s="78"/>
      <c r="E5" s="78"/>
      <c r="F5" s="78"/>
      <c r="G5" s="78"/>
      <c r="H5" s="78"/>
      <c r="I5" s="78"/>
      <c r="J5" s="78"/>
      <c r="K5" s="78"/>
      <c r="L5" s="78"/>
      <c r="M5" s="78"/>
    </row>
    <row r="6" spans="1:13" ht="32.75" customHeight="1">
      <c r="A6" s="78" t="s">
        <v>1</v>
      </c>
      <c r="B6" s="78"/>
      <c r="C6" s="78"/>
      <c r="D6" s="78"/>
      <c r="E6" s="78"/>
      <c r="F6" s="78"/>
      <c r="G6" s="78"/>
      <c r="H6" s="78"/>
      <c r="I6" s="78"/>
      <c r="J6" s="78"/>
      <c r="K6" s="78"/>
      <c r="L6" s="78"/>
      <c r="M6" s="78"/>
    </row>
    <row r="7" spans="1:13" ht="46.25" customHeight="1">
      <c r="A7" s="78" t="s">
        <v>6</v>
      </c>
      <c r="B7" s="78"/>
      <c r="C7" s="78"/>
      <c r="D7" s="78"/>
      <c r="E7" s="78"/>
      <c r="F7" s="78"/>
      <c r="G7" s="78"/>
      <c r="H7" s="78"/>
      <c r="I7" s="78"/>
      <c r="J7" s="78"/>
      <c r="K7" s="78"/>
      <c r="L7" s="78"/>
      <c r="M7" s="78"/>
    </row>
    <row r="8" spans="1:13" ht="32.75" customHeight="1">
      <c r="A8" s="77" t="s">
        <v>1</v>
      </c>
      <c r="B8" s="77"/>
      <c r="C8" s="77"/>
      <c r="D8" s="77"/>
      <c r="E8" s="77"/>
      <c r="F8" s="77"/>
      <c r="G8" s="77"/>
      <c r="H8" s="77"/>
      <c r="I8" s="77"/>
      <c r="J8" s="77"/>
      <c r="K8" s="77"/>
      <c r="L8" s="77"/>
      <c r="M8" s="77"/>
    </row>
    <row r="9" spans="1:13" ht="55.5" customHeight="1">
      <c r="A9" s="78" t="s">
        <v>7</v>
      </c>
      <c r="B9" s="78"/>
      <c r="C9" s="78"/>
      <c r="D9" s="78"/>
      <c r="E9" s="78"/>
      <c r="F9" s="78"/>
      <c r="G9" s="78"/>
      <c r="H9" s="78"/>
      <c r="I9" s="78"/>
      <c r="J9" s="78"/>
      <c r="K9" s="78"/>
      <c r="L9" s="78"/>
      <c r="M9" s="78"/>
    </row>
    <row r="10" spans="1:13" ht="40.5" customHeight="1">
      <c r="A10" s="79" t="s">
        <v>1</v>
      </c>
      <c r="B10" s="79"/>
      <c r="C10" s="79"/>
      <c r="D10" s="79"/>
      <c r="E10" s="79"/>
      <c r="F10" s="79"/>
      <c r="G10" s="79"/>
      <c r="H10" s="79"/>
      <c r="I10" s="79"/>
      <c r="J10" s="79"/>
      <c r="K10" s="79"/>
      <c r="L10" s="79"/>
      <c r="M10" s="79"/>
    </row>
    <row r="11" spans="1:13" ht="52.5" customHeight="1">
      <c r="A11" s="78" t="s">
        <v>8</v>
      </c>
      <c r="B11" s="78"/>
      <c r="C11" s="78"/>
      <c r="D11" s="78"/>
      <c r="E11" s="78"/>
      <c r="F11" s="78"/>
      <c r="G11" s="78"/>
      <c r="H11" s="78"/>
      <c r="I11" s="78"/>
      <c r="J11" s="78"/>
      <c r="K11" s="78"/>
      <c r="L11" s="78"/>
      <c r="M11" s="78"/>
    </row>
    <row r="12" spans="1:13" ht="40.5" customHeight="1">
      <c r="A12" s="79" t="s">
        <v>2</v>
      </c>
      <c r="B12" s="79"/>
      <c r="C12" s="79"/>
      <c r="D12" s="79"/>
      <c r="E12" s="79"/>
      <c r="F12" s="79"/>
      <c r="G12" s="79"/>
      <c r="H12" s="79"/>
      <c r="I12" s="79"/>
      <c r="J12" s="79"/>
      <c r="K12" s="79"/>
      <c r="L12" s="79"/>
      <c r="M12" s="79"/>
    </row>
    <row r="15" spans="1:13" ht="21">
      <c r="A15" s="2" t="s">
        <v>3</v>
      </c>
      <c r="H15" s="3"/>
    </row>
    <row r="16" spans="1:13">
      <c r="H16" s="3"/>
    </row>
    <row r="17" spans="1:13">
      <c r="A17" s="80"/>
      <c r="B17" s="80"/>
      <c r="C17" s="80"/>
      <c r="D17" s="80"/>
      <c r="E17" s="80"/>
      <c r="F17" s="80"/>
      <c r="G17" s="80"/>
      <c r="H17" s="80"/>
      <c r="I17" s="80"/>
      <c r="J17" s="80"/>
      <c r="K17" s="80"/>
      <c r="L17" s="80"/>
      <c r="M17" s="80"/>
    </row>
    <row r="18" spans="1:13">
      <c r="A18" s="80"/>
      <c r="B18" s="80"/>
      <c r="C18" s="80"/>
      <c r="D18" s="80"/>
      <c r="E18" s="80"/>
      <c r="F18" s="80"/>
      <c r="G18" s="80"/>
      <c r="H18" s="80"/>
      <c r="I18" s="80"/>
      <c r="J18" s="80"/>
      <c r="K18" s="80"/>
      <c r="L18" s="80"/>
      <c r="M18" s="80"/>
    </row>
    <row r="19" spans="1:13">
      <c r="A19" s="80"/>
      <c r="B19" s="80"/>
      <c r="C19" s="80"/>
      <c r="D19" s="80"/>
      <c r="E19" s="80"/>
      <c r="F19" s="80"/>
      <c r="G19" s="80"/>
      <c r="H19" s="80"/>
      <c r="I19" s="80"/>
      <c r="J19" s="80"/>
      <c r="K19" s="80"/>
      <c r="L19" s="80"/>
      <c r="M19" s="80"/>
    </row>
    <row r="20" spans="1:13">
      <c r="A20" s="80"/>
      <c r="B20" s="80"/>
      <c r="C20" s="80"/>
      <c r="D20" s="80"/>
      <c r="E20" s="80"/>
      <c r="F20" s="80"/>
      <c r="G20" s="80"/>
      <c r="H20" s="80"/>
      <c r="I20" s="80"/>
      <c r="J20" s="80"/>
      <c r="K20" s="80"/>
      <c r="L20" s="80"/>
      <c r="M20" s="80"/>
    </row>
    <row r="21" spans="1:13">
      <c r="A21" s="80"/>
      <c r="B21" s="80"/>
      <c r="C21" s="80"/>
      <c r="D21" s="80"/>
      <c r="E21" s="80"/>
      <c r="F21" s="80"/>
      <c r="G21" s="80"/>
      <c r="H21" s="80"/>
      <c r="I21" s="80"/>
      <c r="J21" s="80"/>
      <c r="K21" s="80"/>
      <c r="L21" s="80"/>
      <c r="M21" s="80"/>
    </row>
    <row r="22" spans="1:13">
      <c r="A22" s="80"/>
      <c r="B22" s="80"/>
      <c r="C22" s="80"/>
      <c r="D22" s="80"/>
      <c r="E22" s="80"/>
      <c r="F22" s="80"/>
      <c r="G22" s="80"/>
      <c r="H22" s="80"/>
      <c r="I22" s="80"/>
      <c r="J22" s="80"/>
      <c r="K22" s="80"/>
      <c r="L22" s="80"/>
      <c r="M22" s="80"/>
    </row>
    <row r="23" spans="1:13">
      <c r="A23" s="80"/>
      <c r="B23" s="80"/>
      <c r="C23" s="80"/>
      <c r="D23" s="80"/>
      <c r="E23" s="80"/>
      <c r="F23" s="80"/>
      <c r="G23" s="80"/>
      <c r="H23" s="80"/>
      <c r="I23" s="80"/>
      <c r="J23" s="80"/>
      <c r="K23" s="80"/>
      <c r="L23" s="80"/>
      <c r="M23" s="80"/>
    </row>
    <row r="24" spans="1:13">
      <c r="A24" s="80"/>
      <c r="B24" s="80"/>
      <c r="C24" s="80"/>
      <c r="D24" s="80"/>
      <c r="E24" s="80"/>
      <c r="F24" s="80"/>
      <c r="G24" s="80"/>
      <c r="H24" s="80"/>
      <c r="I24" s="80"/>
      <c r="J24" s="80"/>
      <c r="K24" s="80"/>
      <c r="L24" s="80"/>
      <c r="M24" s="80"/>
    </row>
    <row r="25" spans="1:13">
      <c r="A25" s="80"/>
      <c r="B25" s="80"/>
      <c r="C25" s="80"/>
      <c r="D25" s="80"/>
      <c r="E25" s="80"/>
      <c r="F25" s="80"/>
      <c r="G25" s="80"/>
      <c r="H25" s="80"/>
      <c r="I25" s="80"/>
      <c r="J25" s="80"/>
      <c r="K25" s="80"/>
      <c r="L25" s="80"/>
      <c r="M25" s="80"/>
    </row>
    <row r="26" spans="1:13">
      <c r="A26" s="80"/>
      <c r="B26" s="80"/>
      <c r="C26" s="80"/>
      <c r="D26" s="80"/>
      <c r="E26" s="80"/>
      <c r="F26" s="80"/>
      <c r="G26" s="80"/>
      <c r="H26" s="80"/>
      <c r="I26" s="80"/>
      <c r="J26" s="80"/>
      <c r="K26" s="80"/>
      <c r="L26" s="80"/>
      <c r="M26" s="80"/>
    </row>
  </sheetData>
  <mergeCells count="11">
    <mergeCell ref="A9:M9"/>
    <mergeCell ref="A10:M10"/>
    <mergeCell ref="A11:M11"/>
    <mergeCell ref="A12:M12"/>
    <mergeCell ref="A17:M26"/>
    <mergeCell ref="A8:M8"/>
    <mergeCell ref="A3:M3"/>
    <mergeCell ref="A4:M4"/>
    <mergeCell ref="A5:M5"/>
    <mergeCell ref="A6:M6"/>
    <mergeCell ref="A7:M7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604815-195D-46CB-AD5E-A4C895A20BF9}">
  <dimension ref="A1:M11"/>
  <sheetViews>
    <sheetView workbookViewId="0">
      <selection activeCell="A11" sqref="A11:M11"/>
    </sheetView>
  </sheetViews>
  <sheetFormatPr baseColWidth="10" defaultColWidth="8.83203125" defaultRowHeight="15"/>
  <sheetData>
    <row r="1" spans="1:13" ht="21">
      <c r="A1" s="82" t="s">
        <v>18</v>
      </c>
      <c r="B1" s="82"/>
      <c r="C1" s="82"/>
      <c r="D1" s="82"/>
    </row>
    <row r="3" spans="1:13" ht="38" customHeight="1">
      <c r="A3" s="83" t="s">
        <v>19</v>
      </c>
      <c r="B3" s="83"/>
      <c r="C3" s="83"/>
      <c r="D3" s="83"/>
      <c r="E3" s="83"/>
      <c r="F3" s="83"/>
      <c r="G3" s="83"/>
      <c r="H3" s="83"/>
      <c r="I3" s="83"/>
      <c r="J3" s="83"/>
      <c r="K3" s="83"/>
      <c r="L3" s="83"/>
      <c r="M3" s="83"/>
    </row>
    <row r="4" spans="1:13" ht="41" customHeight="1">
      <c r="A4" s="83" t="s">
        <v>20</v>
      </c>
      <c r="B4" s="83"/>
      <c r="C4" s="83"/>
      <c r="D4" s="83"/>
      <c r="E4" s="83"/>
      <c r="F4" s="83"/>
      <c r="G4" s="83"/>
      <c r="H4" s="83"/>
      <c r="I4" s="83"/>
      <c r="J4" s="83"/>
      <c r="K4" s="83"/>
      <c r="L4" s="83"/>
      <c r="M4" s="83"/>
    </row>
    <row r="5" spans="1:13" ht="21.5" customHeight="1">
      <c r="A5" s="84" t="s">
        <v>21</v>
      </c>
      <c r="B5" s="84"/>
      <c r="C5" s="84"/>
      <c r="D5" s="84"/>
      <c r="E5" s="84"/>
      <c r="F5" s="84"/>
      <c r="G5" s="84"/>
      <c r="H5" s="84"/>
      <c r="I5" s="84"/>
      <c r="J5" s="84"/>
      <c r="K5" s="84"/>
      <c r="L5" s="84"/>
      <c r="M5" s="84"/>
    </row>
    <row r="6" spans="1:13" ht="13.5" customHeight="1">
      <c r="A6" s="81" t="s">
        <v>22</v>
      </c>
      <c r="B6" s="81"/>
      <c r="C6" s="81"/>
      <c r="D6" s="81"/>
      <c r="E6" s="81"/>
      <c r="F6" s="81"/>
      <c r="G6" s="81"/>
      <c r="H6" s="81"/>
      <c r="I6" s="81"/>
      <c r="J6" s="81"/>
      <c r="K6" s="81"/>
      <c r="L6" s="81"/>
      <c r="M6" s="81"/>
    </row>
    <row r="7" spans="1:13">
      <c r="A7" s="81" t="s">
        <v>23</v>
      </c>
      <c r="B7" s="81"/>
      <c r="C7" s="81"/>
      <c r="D7" s="81"/>
      <c r="E7" s="81"/>
      <c r="F7" s="81"/>
      <c r="G7" s="81"/>
      <c r="H7" s="81"/>
      <c r="I7" s="81"/>
      <c r="J7" s="81"/>
      <c r="K7" s="81"/>
      <c r="L7" s="81"/>
      <c r="M7" s="81"/>
    </row>
    <row r="8" spans="1:13">
      <c r="A8" s="81" t="s">
        <v>24</v>
      </c>
      <c r="B8" s="81"/>
      <c r="C8" s="81"/>
      <c r="D8" s="81"/>
      <c r="E8" s="81"/>
      <c r="F8" s="81"/>
      <c r="G8" s="81"/>
      <c r="H8" s="81"/>
      <c r="I8" s="81"/>
      <c r="J8" s="81"/>
      <c r="K8" s="81"/>
      <c r="L8" s="81"/>
      <c r="M8" s="81"/>
    </row>
    <row r="9" spans="1:13">
      <c r="A9" s="81" t="s">
        <v>25</v>
      </c>
      <c r="B9" s="81"/>
      <c r="C9" s="81"/>
      <c r="D9" s="81"/>
      <c r="E9" s="81"/>
      <c r="F9" s="81"/>
      <c r="G9" s="81"/>
      <c r="H9" s="81"/>
      <c r="I9" s="81"/>
      <c r="J9" s="81"/>
      <c r="K9" s="81"/>
      <c r="L9" s="81"/>
      <c r="M9" s="81"/>
    </row>
    <row r="11" spans="1:13">
      <c r="A11" s="81" t="s">
        <v>26</v>
      </c>
      <c r="B11" s="81"/>
      <c r="C11" s="81"/>
      <c r="D11" s="81"/>
      <c r="E11" s="81"/>
      <c r="F11" s="81"/>
      <c r="G11" s="81"/>
      <c r="H11" s="81"/>
      <c r="I11" s="81"/>
      <c r="J11" s="81"/>
      <c r="K11" s="81"/>
      <c r="L11" s="81"/>
      <c r="M11" s="81"/>
    </row>
  </sheetData>
  <mergeCells count="9">
    <mergeCell ref="A8:M8"/>
    <mergeCell ref="A9:M9"/>
    <mergeCell ref="A11:M11"/>
    <mergeCell ref="A1:D1"/>
    <mergeCell ref="A3:M3"/>
    <mergeCell ref="A4:M4"/>
    <mergeCell ref="A5:M5"/>
    <mergeCell ref="A6:M6"/>
    <mergeCell ref="A7:M7"/>
  </mergeCells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52B61F-38D7-49CC-9466-E82CF62BAAD1}">
  <dimension ref="A1:H278"/>
  <sheetViews>
    <sheetView tabSelected="1" zoomScale="130" zoomScaleNormal="130" workbookViewId="0">
      <selection activeCell="B2" sqref="B2"/>
    </sheetView>
  </sheetViews>
  <sheetFormatPr baseColWidth="10" defaultColWidth="8.6640625" defaultRowHeight="16"/>
  <cols>
    <col min="1" max="1" width="14.33203125" style="7" customWidth="1"/>
    <col min="2" max="2" width="37.1640625" style="7" customWidth="1"/>
    <col min="3" max="3" width="6.83203125" style="7" customWidth="1"/>
    <col min="4" max="4" width="6.33203125" style="7" customWidth="1"/>
    <col min="5" max="5" width="39.5" style="7" customWidth="1"/>
    <col min="6" max="7" width="5.5" style="7" customWidth="1"/>
    <col min="8" max="8" width="38.83203125" style="7" customWidth="1"/>
    <col min="9" max="9" width="6.6640625" style="7" customWidth="1"/>
    <col min="10" max="10" width="6.83203125" style="7" customWidth="1"/>
    <col min="11" max="11" width="34.33203125" style="7" customWidth="1"/>
    <col min="12" max="12" width="6.1640625" style="7" customWidth="1"/>
    <col min="13" max="13" width="5.6640625" style="7" customWidth="1"/>
    <col min="14" max="14" width="39.33203125" style="7" customWidth="1"/>
    <col min="15" max="16384" width="8.6640625" style="7"/>
  </cols>
  <sheetData>
    <row r="1" spans="1:7" ht="19">
      <c r="A1" s="7" t="s">
        <v>9</v>
      </c>
      <c r="B1" s="36" t="s">
        <v>94</v>
      </c>
    </row>
    <row r="2" spans="1:7" ht="19">
      <c r="A2" s="7" t="s">
        <v>10</v>
      </c>
      <c r="B2" s="36">
        <v>2566</v>
      </c>
    </row>
    <row r="4" spans="1:7">
      <c r="A4" s="39" t="s">
        <v>95</v>
      </c>
    </row>
    <row r="6" spans="1:7">
      <c r="B6" s="39" t="s">
        <v>96</v>
      </c>
    </row>
    <row r="8" spans="1:7" ht="16" customHeight="1">
      <c r="B8" s="100" t="s">
        <v>97</v>
      </c>
      <c r="C8" s="100"/>
      <c r="D8" s="100"/>
      <c r="E8" s="100"/>
      <c r="F8" s="100"/>
      <c r="G8" s="100"/>
    </row>
    <row r="9" spans="1:7">
      <c r="B9" s="100"/>
      <c r="C9" s="100"/>
      <c r="D9" s="100"/>
      <c r="E9" s="100"/>
      <c r="F9" s="100"/>
      <c r="G9" s="100"/>
    </row>
    <row r="10" spans="1:7">
      <c r="B10" s="100"/>
      <c r="C10" s="100"/>
      <c r="D10" s="100"/>
      <c r="E10" s="100"/>
      <c r="F10" s="100"/>
      <c r="G10" s="100"/>
    </row>
    <row r="11" spans="1:7">
      <c r="B11" s="100"/>
      <c r="C11" s="100"/>
      <c r="D11" s="100"/>
      <c r="E11" s="100"/>
      <c r="F11" s="100"/>
      <c r="G11" s="100"/>
    </row>
    <row r="12" spans="1:7">
      <c r="B12" s="100"/>
      <c r="C12" s="100"/>
      <c r="D12" s="100"/>
      <c r="E12" s="100"/>
      <c r="F12" s="100"/>
      <c r="G12" s="100"/>
    </row>
    <row r="13" spans="1:7">
      <c r="B13" s="100"/>
      <c r="C13" s="100"/>
      <c r="D13" s="100"/>
      <c r="E13" s="100"/>
      <c r="F13" s="100"/>
      <c r="G13" s="100"/>
    </row>
    <row r="14" spans="1:7">
      <c r="B14" s="100"/>
      <c r="C14" s="100"/>
      <c r="D14" s="100"/>
      <c r="E14" s="100"/>
      <c r="F14" s="100"/>
      <c r="G14" s="100"/>
    </row>
    <row r="15" spans="1:7">
      <c r="B15" s="100"/>
      <c r="C15" s="100"/>
      <c r="D15" s="100"/>
      <c r="E15" s="100"/>
      <c r="F15" s="100"/>
      <c r="G15" s="100"/>
    </row>
    <row r="16" spans="1:7">
      <c r="B16" s="100"/>
      <c r="C16" s="100"/>
      <c r="D16" s="100"/>
      <c r="E16" s="100"/>
      <c r="F16" s="100"/>
      <c r="G16" s="100"/>
    </row>
    <row r="17" spans="2:7">
      <c r="B17" s="100"/>
      <c r="C17" s="100"/>
      <c r="D17" s="100"/>
      <c r="E17" s="100"/>
      <c r="F17" s="100"/>
      <c r="G17" s="100"/>
    </row>
    <row r="18" spans="2:7">
      <c r="B18" s="100"/>
      <c r="C18" s="100"/>
      <c r="D18" s="100"/>
      <c r="E18" s="100"/>
      <c r="F18" s="100"/>
      <c r="G18" s="100"/>
    </row>
    <row r="19" spans="2:7">
      <c r="B19" s="100"/>
      <c r="C19" s="100"/>
      <c r="D19" s="100"/>
      <c r="E19" s="100"/>
      <c r="F19" s="100"/>
      <c r="G19" s="100"/>
    </row>
    <row r="20" spans="2:7">
      <c r="B20" s="100"/>
      <c r="C20" s="100"/>
      <c r="D20" s="100"/>
      <c r="E20" s="100"/>
      <c r="F20" s="100"/>
      <c r="G20" s="100"/>
    </row>
    <row r="21" spans="2:7">
      <c r="B21" s="100"/>
      <c r="C21" s="100"/>
      <c r="D21" s="100"/>
      <c r="E21" s="100"/>
      <c r="F21" s="100"/>
      <c r="G21" s="100"/>
    </row>
    <row r="34" spans="2:7">
      <c r="B34" s="38" t="s">
        <v>98</v>
      </c>
    </row>
    <row r="36" spans="2:7">
      <c r="B36" s="100" t="s">
        <v>99</v>
      </c>
      <c r="C36" s="100"/>
      <c r="D36" s="100"/>
      <c r="E36" s="100"/>
      <c r="F36" s="100"/>
      <c r="G36" s="100"/>
    </row>
    <row r="37" spans="2:7">
      <c r="B37" s="100"/>
      <c r="C37" s="100"/>
      <c r="D37" s="100"/>
      <c r="E37" s="100"/>
      <c r="F37" s="100"/>
      <c r="G37" s="100"/>
    </row>
    <row r="38" spans="2:7">
      <c r="B38" s="100"/>
      <c r="C38" s="100"/>
      <c r="D38" s="100"/>
      <c r="E38" s="100"/>
      <c r="F38" s="100"/>
      <c r="G38" s="100"/>
    </row>
    <row r="39" spans="2:7">
      <c r="B39" s="100"/>
      <c r="C39" s="100"/>
      <c r="D39" s="100"/>
      <c r="E39" s="100"/>
      <c r="F39" s="100"/>
      <c r="G39" s="100"/>
    </row>
    <row r="40" spans="2:7">
      <c r="B40" s="100"/>
      <c r="C40" s="100"/>
      <c r="D40" s="100"/>
      <c r="E40" s="100"/>
      <c r="F40" s="100"/>
      <c r="G40" s="100"/>
    </row>
    <row r="41" spans="2:7">
      <c r="B41" s="100"/>
      <c r="C41" s="100"/>
      <c r="D41" s="100"/>
      <c r="E41" s="100"/>
      <c r="F41" s="100"/>
      <c r="G41" s="100"/>
    </row>
    <row r="42" spans="2:7">
      <c r="B42" s="100"/>
      <c r="C42" s="100"/>
      <c r="D42" s="100"/>
      <c r="E42" s="100"/>
      <c r="F42" s="100"/>
      <c r="G42" s="100"/>
    </row>
    <row r="43" spans="2:7">
      <c r="B43" s="100"/>
      <c r="C43" s="100"/>
      <c r="D43" s="100"/>
      <c r="E43" s="100"/>
      <c r="F43" s="100"/>
      <c r="G43" s="100"/>
    </row>
    <row r="44" spans="2:7">
      <c r="B44" s="100"/>
      <c r="C44" s="100"/>
      <c r="D44" s="100"/>
      <c r="E44" s="100"/>
      <c r="F44" s="100"/>
      <c r="G44" s="100"/>
    </row>
    <row r="45" spans="2:7">
      <c r="B45" s="100"/>
      <c r="C45" s="100"/>
      <c r="D45" s="100"/>
      <c r="E45" s="100"/>
      <c r="F45" s="100"/>
      <c r="G45" s="100"/>
    </row>
    <row r="46" spans="2:7">
      <c r="B46" s="100"/>
      <c r="C46" s="100"/>
      <c r="D46" s="100"/>
      <c r="E46" s="100"/>
      <c r="F46" s="100"/>
      <c r="G46" s="100"/>
    </row>
    <row r="47" spans="2:7">
      <c r="B47" s="100"/>
      <c r="C47" s="100"/>
      <c r="D47" s="100"/>
      <c r="E47" s="100"/>
      <c r="F47" s="100"/>
      <c r="G47" s="100"/>
    </row>
    <row r="62" spans="2:2">
      <c r="B62" s="130" t="s">
        <v>178</v>
      </c>
    </row>
    <row r="63" spans="2:2">
      <c r="B63" s="130" t="s">
        <v>179</v>
      </c>
    </row>
    <row r="64" spans="2:2">
      <c r="B64" s="38" t="s">
        <v>100</v>
      </c>
    </row>
    <row r="225" spans="2:8" ht="17" thickBot="1"/>
    <row r="226" spans="2:8" ht="26" thickBot="1">
      <c r="B226" s="41" t="s">
        <v>11</v>
      </c>
      <c r="C226" s="95" t="s">
        <v>65</v>
      </c>
      <c r="D226" s="95"/>
      <c r="E226" s="95"/>
      <c r="F226" s="95"/>
      <c r="G226" s="96"/>
      <c r="H226" s="40"/>
    </row>
    <row r="227" spans="2:8" ht="24">
      <c r="B227" s="97" t="s">
        <v>101</v>
      </c>
      <c r="C227" s="90" t="s">
        <v>102</v>
      </c>
      <c r="D227" s="90"/>
      <c r="E227" s="90"/>
      <c r="F227" s="90"/>
      <c r="G227" s="91"/>
      <c r="H227" s="40"/>
    </row>
    <row r="228" spans="2:8" ht="24">
      <c r="B228" s="98"/>
      <c r="C228" s="85" t="s">
        <v>103</v>
      </c>
      <c r="D228" s="85"/>
      <c r="E228" s="85"/>
      <c r="F228" s="85"/>
      <c r="G228" s="86"/>
      <c r="H228" s="40"/>
    </row>
    <row r="229" spans="2:8" ht="24">
      <c r="B229" s="98"/>
      <c r="C229" s="85" t="s">
        <v>104</v>
      </c>
      <c r="D229" s="85"/>
      <c r="E229" s="85"/>
      <c r="F229" s="85"/>
      <c r="G229" s="86"/>
      <c r="H229" s="40"/>
    </row>
    <row r="230" spans="2:8" ht="24">
      <c r="B230" s="98"/>
      <c r="C230" s="85" t="s">
        <v>105</v>
      </c>
      <c r="D230" s="85"/>
      <c r="E230" s="85"/>
      <c r="F230" s="85"/>
      <c r="G230" s="86"/>
      <c r="H230" s="40"/>
    </row>
    <row r="231" spans="2:8" ht="24">
      <c r="B231" s="98"/>
      <c r="C231" s="85" t="s">
        <v>106</v>
      </c>
      <c r="D231" s="85"/>
      <c r="E231" s="85"/>
      <c r="F231" s="85"/>
      <c r="G231" s="86"/>
      <c r="H231" s="40"/>
    </row>
    <row r="232" spans="2:8" ht="24">
      <c r="B232" s="98"/>
      <c r="C232" s="85" t="s">
        <v>107</v>
      </c>
      <c r="D232" s="85"/>
      <c r="E232" s="85"/>
      <c r="F232" s="85"/>
      <c r="G232" s="86"/>
      <c r="H232" s="40"/>
    </row>
    <row r="233" spans="2:8" ht="24">
      <c r="B233" s="98"/>
      <c r="C233" s="85" t="s">
        <v>108</v>
      </c>
      <c r="D233" s="85"/>
      <c r="E233" s="85"/>
      <c r="F233" s="85"/>
      <c r="G233" s="86"/>
      <c r="H233" s="40"/>
    </row>
    <row r="234" spans="2:8" ht="24">
      <c r="B234" s="98"/>
      <c r="C234" s="85" t="s">
        <v>110</v>
      </c>
      <c r="D234" s="85"/>
      <c r="E234" s="85"/>
      <c r="F234" s="85"/>
      <c r="G234" s="86"/>
      <c r="H234" s="40"/>
    </row>
    <row r="235" spans="2:8" ht="25" thickBot="1">
      <c r="B235" s="99"/>
      <c r="C235" s="87" t="s">
        <v>109</v>
      </c>
      <c r="D235" s="87"/>
      <c r="E235" s="87"/>
      <c r="F235" s="87"/>
      <c r="G235" s="88"/>
      <c r="H235" s="40"/>
    </row>
    <row r="236" spans="2:8" ht="24">
      <c r="B236" s="92" t="s">
        <v>13</v>
      </c>
      <c r="C236" s="90" t="s">
        <v>111</v>
      </c>
      <c r="D236" s="90"/>
      <c r="E236" s="90"/>
      <c r="F236" s="90"/>
      <c r="G236" s="91"/>
      <c r="H236" s="40"/>
    </row>
    <row r="237" spans="2:8" ht="24">
      <c r="B237" s="93"/>
      <c r="C237" s="85" t="s">
        <v>112</v>
      </c>
      <c r="D237" s="85"/>
      <c r="E237" s="85"/>
      <c r="F237" s="85"/>
      <c r="G237" s="86"/>
      <c r="H237" s="40"/>
    </row>
    <row r="238" spans="2:8" ht="24">
      <c r="B238" s="93"/>
      <c r="C238" s="85" t="s">
        <v>113</v>
      </c>
      <c r="D238" s="85"/>
      <c r="E238" s="85"/>
      <c r="F238" s="85"/>
      <c r="G238" s="86"/>
      <c r="H238" s="40"/>
    </row>
    <row r="239" spans="2:8" ht="24">
      <c r="B239" s="93"/>
      <c r="C239" s="85" t="s">
        <v>114</v>
      </c>
      <c r="D239" s="85"/>
      <c r="E239" s="85"/>
      <c r="F239" s="85"/>
      <c r="G239" s="86"/>
      <c r="H239" s="40"/>
    </row>
    <row r="240" spans="2:8" ht="24">
      <c r="B240" s="93"/>
      <c r="C240" s="85" t="s">
        <v>115</v>
      </c>
      <c r="D240" s="85"/>
      <c r="E240" s="85"/>
      <c r="F240" s="85"/>
      <c r="G240" s="86"/>
      <c r="H240" s="40"/>
    </row>
    <row r="241" spans="2:8" ht="24">
      <c r="B241" s="93"/>
      <c r="C241" s="85" t="s">
        <v>116</v>
      </c>
      <c r="D241" s="85"/>
      <c r="E241" s="85"/>
      <c r="F241" s="85"/>
      <c r="G241" s="86"/>
      <c r="H241" s="40"/>
    </row>
    <row r="242" spans="2:8" ht="24">
      <c r="B242" s="93"/>
      <c r="C242" s="85" t="s">
        <v>117</v>
      </c>
      <c r="D242" s="85"/>
      <c r="E242" s="85"/>
      <c r="F242" s="85"/>
      <c r="G242" s="86"/>
      <c r="H242" s="40"/>
    </row>
    <row r="243" spans="2:8" ht="24">
      <c r="B243" s="93"/>
      <c r="C243" s="85" t="s">
        <v>118</v>
      </c>
      <c r="D243" s="85"/>
      <c r="E243" s="85"/>
      <c r="F243" s="85"/>
      <c r="G243" s="86"/>
      <c r="H243" s="40"/>
    </row>
    <row r="244" spans="2:8" ht="24">
      <c r="B244" s="93"/>
      <c r="C244" s="85" t="s">
        <v>119</v>
      </c>
      <c r="D244" s="85"/>
      <c r="E244" s="85"/>
      <c r="F244" s="85"/>
      <c r="G244" s="86"/>
      <c r="H244" s="40"/>
    </row>
    <row r="245" spans="2:8" ht="24">
      <c r="B245" s="93"/>
      <c r="C245" s="85" t="s">
        <v>120</v>
      </c>
      <c r="D245" s="85"/>
      <c r="E245" s="85"/>
      <c r="F245" s="85"/>
      <c r="G245" s="86"/>
      <c r="H245" s="40"/>
    </row>
    <row r="246" spans="2:8" ht="25" thickBot="1">
      <c r="B246" s="94"/>
      <c r="C246" s="87" t="s">
        <v>121</v>
      </c>
      <c r="D246" s="87"/>
      <c r="E246" s="87"/>
      <c r="F246" s="87"/>
      <c r="G246" s="88"/>
      <c r="H246" s="40"/>
    </row>
    <row r="247" spans="2:8" ht="24">
      <c r="B247" s="92" t="s">
        <v>14</v>
      </c>
      <c r="C247" s="90" t="s">
        <v>122</v>
      </c>
      <c r="D247" s="90"/>
      <c r="E247" s="90"/>
      <c r="F247" s="90"/>
      <c r="G247" s="91"/>
      <c r="H247" s="40"/>
    </row>
    <row r="248" spans="2:8" ht="24">
      <c r="B248" s="93"/>
      <c r="C248" s="85" t="s">
        <v>123</v>
      </c>
      <c r="D248" s="85"/>
      <c r="E248" s="85"/>
      <c r="F248" s="85"/>
      <c r="G248" s="86"/>
      <c r="H248" s="40"/>
    </row>
    <row r="249" spans="2:8" ht="24">
      <c r="B249" s="93"/>
      <c r="C249" s="85" t="s">
        <v>124</v>
      </c>
      <c r="D249" s="85"/>
      <c r="E249" s="85"/>
      <c r="F249" s="85"/>
      <c r="G249" s="86"/>
      <c r="H249" s="40"/>
    </row>
    <row r="250" spans="2:8" ht="24">
      <c r="B250" s="93"/>
      <c r="C250" s="85" t="s">
        <v>125</v>
      </c>
      <c r="D250" s="85"/>
      <c r="E250" s="85"/>
      <c r="F250" s="85"/>
      <c r="G250" s="86"/>
      <c r="H250" s="40"/>
    </row>
    <row r="251" spans="2:8" ht="24">
      <c r="B251" s="93"/>
      <c r="C251" s="85" t="s">
        <v>126</v>
      </c>
      <c r="D251" s="85"/>
      <c r="E251" s="85"/>
      <c r="F251" s="85"/>
      <c r="G251" s="86"/>
      <c r="H251" s="40"/>
    </row>
    <row r="252" spans="2:8" ht="24">
      <c r="B252" s="93"/>
      <c r="C252" s="85" t="s">
        <v>127</v>
      </c>
      <c r="D252" s="85"/>
      <c r="E252" s="85"/>
      <c r="F252" s="85"/>
      <c r="G252" s="86"/>
      <c r="H252" s="40"/>
    </row>
    <row r="253" spans="2:8" ht="24">
      <c r="B253" s="93"/>
      <c r="C253" s="85" t="s">
        <v>128</v>
      </c>
      <c r="D253" s="85"/>
      <c r="E253" s="85"/>
      <c r="F253" s="85"/>
      <c r="G253" s="86"/>
      <c r="H253" s="40"/>
    </row>
    <row r="254" spans="2:8" ht="24">
      <c r="B254" s="93"/>
      <c r="C254" s="85" t="s">
        <v>129</v>
      </c>
      <c r="D254" s="85"/>
      <c r="E254" s="85"/>
      <c r="F254" s="85"/>
      <c r="G254" s="86"/>
      <c r="H254" s="40"/>
    </row>
    <row r="255" spans="2:8" ht="24">
      <c r="B255" s="93"/>
      <c r="C255" s="85" t="s">
        <v>130</v>
      </c>
      <c r="D255" s="85"/>
      <c r="E255" s="85"/>
      <c r="F255" s="85"/>
      <c r="G255" s="86"/>
      <c r="H255" s="40"/>
    </row>
    <row r="256" spans="2:8" ht="24">
      <c r="B256" s="93"/>
      <c r="C256" s="85" t="s">
        <v>131</v>
      </c>
      <c r="D256" s="85"/>
      <c r="E256" s="85"/>
      <c r="F256" s="85"/>
      <c r="G256" s="86"/>
      <c r="H256" s="40"/>
    </row>
    <row r="257" spans="2:8" ht="25" thickBot="1">
      <c r="B257" s="94"/>
      <c r="C257" s="87" t="s">
        <v>132</v>
      </c>
      <c r="D257" s="87"/>
      <c r="E257" s="87"/>
      <c r="F257" s="87"/>
      <c r="G257" s="88"/>
      <c r="H257" s="40"/>
    </row>
    <row r="258" spans="2:8" ht="24">
      <c r="B258" s="92" t="s">
        <v>15</v>
      </c>
      <c r="C258" s="90" t="s">
        <v>133</v>
      </c>
      <c r="D258" s="90"/>
      <c r="E258" s="90"/>
      <c r="F258" s="90"/>
      <c r="G258" s="91"/>
      <c r="H258" s="40"/>
    </row>
    <row r="259" spans="2:8" ht="24">
      <c r="B259" s="93"/>
      <c r="C259" s="85" t="s">
        <v>134</v>
      </c>
      <c r="D259" s="85"/>
      <c r="E259" s="85"/>
      <c r="F259" s="85"/>
      <c r="G259" s="86"/>
      <c r="H259" s="40"/>
    </row>
    <row r="260" spans="2:8" ht="24">
      <c r="B260" s="93"/>
      <c r="C260" s="85" t="s">
        <v>135</v>
      </c>
      <c r="D260" s="85"/>
      <c r="E260" s="85"/>
      <c r="F260" s="85"/>
      <c r="G260" s="86"/>
      <c r="H260" s="40"/>
    </row>
    <row r="261" spans="2:8" ht="25" thickBot="1">
      <c r="B261" s="94"/>
      <c r="C261" s="87" t="s">
        <v>136</v>
      </c>
      <c r="D261" s="87"/>
      <c r="E261" s="87"/>
      <c r="F261" s="87"/>
      <c r="G261" s="88"/>
      <c r="H261" s="40"/>
    </row>
    <row r="262" spans="2:8" ht="24">
      <c r="B262" s="92" t="s">
        <v>137</v>
      </c>
      <c r="C262" s="90" t="s">
        <v>138</v>
      </c>
      <c r="D262" s="90"/>
      <c r="E262" s="90"/>
      <c r="F262" s="90"/>
      <c r="G262" s="91"/>
      <c r="H262" s="40"/>
    </row>
    <row r="263" spans="2:8" ht="24">
      <c r="B263" s="93"/>
      <c r="C263" s="85" t="s">
        <v>139</v>
      </c>
      <c r="D263" s="85"/>
      <c r="E263" s="85"/>
      <c r="F263" s="85"/>
      <c r="G263" s="86"/>
      <c r="H263" s="40"/>
    </row>
    <row r="264" spans="2:8" ht="24">
      <c r="B264" s="93"/>
      <c r="C264" s="85" t="s">
        <v>140</v>
      </c>
      <c r="D264" s="85"/>
      <c r="E264" s="85"/>
      <c r="F264" s="85"/>
      <c r="G264" s="86"/>
      <c r="H264" s="40"/>
    </row>
    <row r="265" spans="2:8" ht="24">
      <c r="B265" s="93"/>
      <c r="C265" s="85" t="s">
        <v>141</v>
      </c>
      <c r="D265" s="85"/>
      <c r="E265" s="85"/>
      <c r="F265" s="85"/>
      <c r="G265" s="86"/>
      <c r="H265" s="40"/>
    </row>
    <row r="266" spans="2:8" ht="24">
      <c r="B266" s="93"/>
      <c r="C266" s="85" t="s">
        <v>142</v>
      </c>
      <c r="D266" s="85"/>
      <c r="E266" s="85"/>
      <c r="F266" s="85"/>
      <c r="G266" s="86"/>
      <c r="H266" s="40"/>
    </row>
    <row r="267" spans="2:8" ht="24">
      <c r="B267" s="93"/>
      <c r="C267" s="85" t="s">
        <v>143</v>
      </c>
      <c r="D267" s="85"/>
      <c r="E267" s="85"/>
      <c r="F267" s="85"/>
      <c r="G267" s="86"/>
      <c r="H267" s="40"/>
    </row>
    <row r="268" spans="2:8" ht="25" thickBot="1">
      <c r="B268" s="94"/>
      <c r="C268" s="87" t="s">
        <v>144</v>
      </c>
      <c r="D268" s="87"/>
      <c r="E268" s="87"/>
      <c r="F268" s="87"/>
      <c r="G268" s="88"/>
      <c r="H268" s="40"/>
    </row>
    <row r="269" spans="2:8" ht="24">
      <c r="B269" s="92" t="s">
        <v>145</v>
      </c>
      <c r="C269" s="90" t="s">
        <v>146</v>
      </c>
      <c r="D269" s="90"/>
      <c r="E269" s="90"/>
      <c r="F269" s="90"/>
      <c r="G269" s="91"/>
      <c r="H269" s="40"/>
    </row>
    <row r="270" spans="2:8" ht="24">
      <c r="B270" s="93"/>
      <c r="C270" s="85" t="s">
        <v>147</v>
      </c>
      <c r="D270" s="85"/>
      <c r="E270" s="85"/>
      <c r="F270" s="85"/>
      <c r="G270" s="86"/>
      <c r="H270" s="40"/>
    </row>
    <row r="271" spans="2:8" ht="24">
      <c r="B271" s="93"/>
      <c r="C271" s="85" t="s">
        <v>148</v>
      </c>
      <c r="D271" s="85"/>
      <c r="E271" s="85"/>
      <c r="F271" s="85"/>
      <c r="G271" s="86"/>
      <c r="H271" s="40"/>
    </row>
    <row r="272" spans="2:8" ht="24">
      <c r="B272" s="93"/>
      <c r="C272" s="85" t="s">
        <v>149</v>
      </c>
      <c r="D272" s="85"/>
      <c r="E272" s="85"/>
      <c r="F272" s="85"/>
      <c r="G272" s="86"/>
      <c r="H272" s="40"/>
    </row>
    <row r="273" spans="2:8" ht="24">
      <c r="B273" s="93"/>
      <c r="C273" s="85" t="s">
        <v>150</v>
      </c>
      <c r="D273" s="85"/>
      <c r="E273" s="85"/>
      <c r="F273" s="85"/>
      <c r="G273" s="86"/>
      <c r="H273" s="40"/>
    </row>
    <row r="274" spans="2:8" ht="24">
      <c r="B274" s="93"/>
      <c r="C274" s="85" t="s">
        <v>151</v>
      </c>
      <c r="D274" s="85"/>
      <c r="E274" s="85"/>
      <c r="F274" s="85"/>
      <c r="G274" s="86"/>
      <c r="H274" s="40"/>
    </row>
    <row r="275" spans="2:8" ht="24">
      <c r="B275" s="93"/>
      <c r="C275" s="85" t="s">
        <v>152</v>
      </c>
      <c r="D275" s="85"/>
      <c r="E275" s="85"/>
      <c r="F275" s="85"/>
      <c r="G275" s="86"/>
      <c r="H275" s="40"/>
    </row>
    <row r="276" spans="2:8" ht="25" thickBot="1">
      <c r="B276" s="94"/>
      <c r="C276" s="87" t="s">
        <v>153</v>
      </c>
      <c r="D276" s="87"/>
      <c r="E276" s="87"/>
      <c r="F276" s="87"/>
      <c r="G276" s="88"/>
      <c r="H276" s="40"/>
    </row>
    <row r="277" spans="2:8" ht="24">
      <c r="B277" s="40"/>
      <c r="C277" s="89"/>
      <c r="D277" s="89"/>
      <c r="E277" s="89"/>
      <c r="F277" s="89"/>
      <c r="G277" s="89"/>
      <c r="H277" s="40"/>
    </row>
    <row r="278" spans="2:8" ht="24">
      <c r="B278" s="40"/>
      <c r="C278" s="40"/>
      <c r="D278" s="40"/>
      <c r="E278" s="40"/>
      <c r="F278" s="40"/>
      <c r="G278" s="40"/>
      <c r="H278" s="40"/>
    </row>
  </sheetData>
  <mergeCells count="60">
    <mergeCell ref="B236:B246"/>
    <mergeCell ref="B247:B257"/>
    <mergeCell ref="B36:G47"/>
    <mergeCell ref="B8:G21"/>
    <mergeCell ref="B258:B261"/>
    <mergeCell ref="B262:B268"/>
    <mergeCell ref="B269:B276"/>
    <mergeCell ref="C226:G226"/>
    <mergeCell ref="C227:G227"/>
    <mergeCell ref="C228:G228"/>
    <mergeCell ref="C229:G229"/>
    <mergeCell ref="C230:G230"/>
    <mergeCell ref="C231:G231"/>
    <mergeCell ref="C232:G232"/>
    <mergeCell ref="C233:G233"/>
    <mergeCell ref="C234:G234"/>
    <mergeCell ref="C235:G235"/>
    <mergeCell ref="C236:G236"/>
    <mergeCell ref="C237:G237"/>
    <mergeCell ref="B227:B235"/>
    <mergeCell ref="C243:G243"/>
    <mergeCell ref="C244:G244"/>
    <mergeCell ref="C245:G245"/>
    <mergeCell ref="C246:G246"/>
    <mergeCell ref="C238:G238"/>
    <mergeCell ref="C239:G239"/>
    <mergeCell ref="C240:G240"/>
    <mergeCell ref="C241:G241"/>
    <mergeCell ref="C242:G242"/>
    <mergeCell ref="C247:G247"/>
    <mergeCell ref="C248:G248"/>
    <mergeCell ref="C249:G249"/>
    <mergeCell ref="C250:G250"/>
    <mergeCell ref="C251:G251"/>
    <mergeCell ref="C257:G257"/>
    <mergeCell ref="C258:G258"/>
    <mergeCell ref="C259:G259"/>
    <mergeCell ref="C260:G260"/>
    <mergeCell ref="C252:G252"/>
    <mergeCell ref="C253:G253"/>
    <mergeCell ref="C254:G254"/>
    <mergeCell ref="C255:G255"/>
    <mergeCell ref="C256:G256"/>
    <mergeCell ref="C265:G265"/>
    <mergeCell ref="C266:G266"/>
    <mergeCell ref="C267:G267"/>
    <mergeCell ref="C268:G268"/>
    <mergeCell ref="C261:G261"/>
    <mergeCell ref="C262:G262"/>
    <mergeCell ref="C263:G263"/>
    <mergeCell ref="C264:G264"/>
    <mergeCell ref="C274:G274"/>
    <mergeCell ref="C275:G275"/>
    <mergeCell ref="C276:G276"/>
    <mergeCell ref="C277:G277"/>
    <mergeCell ref="C269:G269"/>
    <mergeCell ref="C270:G270"/>
    <mergeCell ref="C271:G271"/>
    <mergeCell ref="C272:G272"/>
    <mergeCell ref="C273:G273"/>
  </mergeCells>
  <pageMargins left="0.7" right="0.7" top="0.75" bottom="0.75" header="0.3" footer="0.3"/>
  <pageSetup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57D9B4-39BC-4F9A-824E-0B0FC9A70CC4}">
  <dimension ref="A1:F29"/>
  <sheetViews>
    <sheetView zoomScale="190" zoomScaleNormal="190" workbookViewId="0">
      <selection activeCell="C1" sqref="C1"/>
    </sheetView>
  </sheetViews>
  <sheetFormatPr baseColWidth="10" defaultColWidth="8.83203125" defaultRowHeight="15"/>
  <cols>
    <col min="1" max="1" width="15.6640625" customWidth="1"/>
    <col min="2" max="2" width="11.5" customWidth="1"/>
    <col min="3" max="3" width="33.1640625" customWidth="1"/>
    <col min="4" max="4" width="32.1640625" customWidth="1"/>
    <col min="5" max="5" width="32.33203125" customWidth="1"/>
    <col min="6" max="6" width="31.5" customWidth="1"/>
  </cols>
  <sheetData>
    <row r="1" spans="1:6" ht="16.5" customHeight="1">
      <c r="B1" s="37" t="s">
        <v>9</v>
      </c>
      <c r="C1" s="36" t="s">
        <v>94</v>
      </c>
    </row>
    <row r="2" spans="1:6" ht="18">
      <c r="B2" s="37" t="s">
        <v>10</v>
      </c>
      <c r="C2" s="36">
        <v>2566</v>
      </c>
    </row>
    <row r="3" spans="1:6" ht="28.5" customHeight="1"/>
    <row r="4" spans="1:6" ht="31.25" customHeight="1" thickBot="1">
      <c r="A4" s="48"/>
      <c r="B4" s="48"/>
      <c r="C4" s="42" t="s">
        <v>27</v>
      </c>
      <c r="D4" s="43" t="s">
        <v>30</v>
      </c>
      <c r="E4" s="44" t="s">
        <v>29</v>
      </c>
      <c r="F4" s="45" t="s">
        <v>28</v>
      </c>
    </row>
    <row r="5" spans="1:6" ht="76" thickBot="1">
      <c r="A5" s="58" t="s">
        <v>11</v>
      </c>
      <c r="B5" s="59" t="s">
        <v>31</v>
      </c>
      <c r="C5" s="60" t="s">
        <v>32</v>
      </c>
      <c r="D5" s="61" t="s">
        <v>33</v>
      </c>
      <c r="E5" s="62" t="s">
        <v>34</v>
      </c>
      <c r="F5" s="63" t="s">
        <v>35</v>
      </c>
    </row>
    <row r="6" spans="1:6" ht="24" customHeight="1">
      <c r="A6" s="104" t="s">
        <v>92</v>
      </c>
      <c r="B6" s="64">
        <v>1</v>
      </c>
      <c r="C6" s="65" t="s">
        <v>154</v>
      </c>
      <c r="D6" s="66"/>
      <c r="E6" s="67"/>
      <c r="F6" s="68"/>
    </row>
    <row r="7" spans="1:6" ht="24" customHeight="1">
      <c r="A7" s="105"/>
      <c r="B7" s="46">
        <v>2</v>
      </c>
      <c r="C7" s="52" t="s">
        <v>155</v>
      </c>
      <c r="D7" s="50"/>
      <c r="E7" s="49"/>
      <c r="F7" s="53"/>
    </row>
    <row r="8" spans="1:6" ht="51" thickBot="1">
      <c r="A8" s="106"/>
      <c r="B8" s="69">
        <v>3</v>
      </c>
      <c r="C8" s="70" t="s">
        <v>156</v>
      </c>
      <c r="D8" s="71"/>
      <c r="E8" s="72"/>
      <c r="F8" s="73"/>
    </row>
    <row r="9" spans="1:6" ht="51.75" customHeight="1">
      <c r="A9" s="107" t="s">
        <v>13</v>
      </c>
      <c r="B9" s="74">
        <v>1</v>
      </c>
      <c r="C9" s="75" t="s">
        <v>157</v>
      </c>
      <c r="D9" s="75" t="s">
        <v>159</v>
      </c>
      <c r="E9" s="75"/>
      <c r="F9" s="76"/>
    </row>
    <row r="10" spans="1:6" ht="25">
      <c r="A10" s="108"/>
      <c r="B10" s="47">
        <v>2</v>
      </c>
      <c r="C10" s="51" t="s">
        <v>158</v>
      </c>
      <c r="D10" s="51"/>
      <c r="E10" s="51"/>
      <c r="F10" s="54"/>
    </row>
    <row r="11" spans="1:6" ht="25" thickBot="1">
      <c r="A11" s="109"/>
      <c r="B11" s="55">
        <v>3</v>
      </c>
      <c r="C11" s="56"/>
      <c r="D11" s="56"/>
      <c r="E11" s="56"/>
      <c r="F11" s="57"/>
    </row>
    <row r="12" spans="1:6" ht="25">
      <c r="A12" s="101" t="s">
        <v>14</v>
      </c>
      <c r="B12" s="64">
        <v>1</v>
      </c>
      <c r="C12" s="65" t="s">
        <v>160</v>
      </c>
      <c r="D12" s="67" t="s">
        <v>132</v>
      </c>
      <c r="E12" s="67"/>
      <c r="F12" s="68"/>
    </row>
    <row r="13" spans="1:6" ht="50">
      <c r="A13" s="102"/>
      <c r="B13" s="46">
        <v>2</v>
      </c>
      <c r="C13" s="49" t="s">
        <v>129</v>
      </c>
      <c r="D13" s="52" t="s">
        <v>161</v>
      </c>
      <c r="E13" s="49"/>
      <c r="F13" s="53"/>
    </row>
    <row r="14" spans="1:6" ht="25">
      <c r="A14" s="102"/>
      <c r="B14" s="46">
        <v>3</v>
      </c>
      <c r="C14" s="52" t="s">
        <v>130</v>
      </c>
      <c r="D14" s="49" t="s">
        <v>162</v>
      </c>
      <c r="E14" s="49"/>
      <c r="F14" s="53"/>
    </row>
    <row r="15" spans="1:6" ht="25">
      <c r="A15" s="102"/>
      <c r="B15" s="46">
        <v>4</v>
      </c>
      <c r="C15" s="49" t="s">
        <v>131</v>
      </c>
      <c r="D15" s="52" t="s">
        <v>163</v>
      </c>
      <c r="E15" s="49"/>
      <c r="F15" s="53"/>
    </row>
    <row r="16" spans="1:6" ht="51" thickBot="1">
      <c r="A16" s="103"/>
      <c r="B16" s="69">
        <v>5</v>
      </c>
      <c r="C16" s="72"/>
      <c r="D16" s="70" t="s">
        <v>164</v>
      </c>
      <c r="E16" s="72"/>
      <c r="F16" s="73"/>
    </row>
    <row r="17" spans="1:6" ht="26" thickBot="1">
      <c r="A17" s="107" t="s">
        <v>93</v>
      </c>
      <c r="B17" s="74">
        <v>1</v>
      </c>
      <c r="C17" s="75" t="s">
        <v>165</v>
      </c>
      <c r="D17" s="75" t="s">
        <v>167</v>
      </c>
      <c r="E17" s="75"/>
      <c r="F17" s="76"/>
    </row>
    <row r="18" spans="1:6" ht="75">
      <c r="A18" s="108"/>
      <c r="B18" s="47">
        <v>2</v>
      </c>
      <c r="C18" s="51" t="s">
        <v>166</v>
      </c>
      <c r="D18" s="75" t="s">
        <v>168</v>
      </c>
      <c r="E18" s="51"/>
      <c r="F18" s="54"/>
    </row>
    <row r="19" spans="1:6" ht="24">
      <c r="A19" s="108"/>
      <c r="B19" s="47">
        <v>3</v>
      </c>
      <c r="C19" s="51"/>
      <c r="D19" s="51"/>
      <c r="E19" s="51"/>
      <c r="F19" s="54"/>
    </row>
    <row r="20" spans="1:6" ht="24">
      <c r="A20" s="108"/>
      <c r="B20" s="47">
        <v>4</v>
      </c>
      <c r="C20" s="51"/>
      <c r="D20" s="51"/>
      <c r="E20" s="51"/>
      <c r="F20" s="54"/>
    </row>
    <row r="21" spans="1:6" ht="25" thickBot="1">
      <c r="A21" s="109"/>
      <c r="B21" s="55">
        <v>5</v>
      </c>
      <c r="C21" s="56"/>
      <c r="D21" s="56"/>
      <c r="E21" s="56"/>
      <c r="F21" s="57"/>
    </row>
    <row r="22" spans="1:6" ht="25">
      <c r="A22" s="101" t="s">
        <v>16</v>
      </c>
      <c r="B22" s="64">
        <v>1</v>
      </c>
      <c r="C22" s="67" t="s">
        <v>169</v>
      </c>
      <c r="D22" s="67"/>
      <c r="E22" s="67"/>
      <c r="F22" s="68"/>
    </row>
    <row r="23" spans="1:6" ht="25">
      <c r="A23" s="102"/>
      <c r="B23" s="46">
        <v>2</v>
      </c>
      <c r="C23" s="52" t="s">
        <v>170</v>
      </c>
      <c r="D23" s="49"/>
      <c r="E23" s="49"/>
      <c r="F23" s="53"/>
    </row>
    <row r="24" spans="1:6" ht="25">
      <c r="A24" s="102"/>
      <c r="B24" s="46">
        <v>3</v>
      </c>
      <c r="C24" s="52" t="s">
        <v>171</v>
      </c>
      <c r="D24" s="49"/>
      <c r="E24" s="49"/>
      <c r="F24" s="53"/>
    </row>
    <row r="25" spans="1:6" ht="26" thickBot="1">
      <c r="A25" s="103"/>
      <c r="B25" s="69">
        <v>4</v>
      </c>
      <c r="C25" s="72" t="s">
        <v>172</v>
      </c>
      <c r="D25" s="72"/>
      <c r="E25" s="72"/>
      <c r="F25" s="73"/>
    </row>
    <row r="26" spans="1:6" ht="18.75" customHeight="1">
      <c r="A26" s="101" t="s">
        <v>17</v>
      </c>
      <c r="B26" s="74">
        <v>1</v>
      </c>
      <c r="C26" s="75" t="s">
        <v>173</v>
      </c>
      <c r="D26" s="75" t="s">
        <v>177</v>
      </c>
      <c r="E26" s="75"/>
      <c r="F26" s="76"/>
    </row>
    <row r="27" spans="1:6" ht="25">
      <c r="A27" s="102"/>
      <c r="B27" s="47">
        <v>2</v>
      </c>
      <c r="C27" s="51" t="s">
        <v>174</v>
      </c>
      <c r="D27" s="51"/>
      <c r="E27" s="51"/>
      <c r="F27" s="54"/>
    </row>
    <row r="28" spans="1:6" ht="50">
      <c r="A28" s="102"/>
      <c r="B28" s="47"/>
      <c r="C28" s="51" t="s">
        <v>175</v>
      </c>
      <c r="D28" s="51"/>
      <c r="E28" s="51"/>
      <c r="F28" s="54"/>
    </row>
    <row r="29" spans="1:6" ht="26" thickBot="1">
      <c r="A29" s="103"/>
      <c r="B29" s="55">
        <v>3</v>
      </c>
      <c r="C29" s="56" t="s">
        <v>176</v>
      </c>
      <c r="D29" s="56"/>
      <c r="E29" s="56"/>
      <c r="F29" s="57"/>
    </row>
  </sheetData>
  <mergeCells count="6">
    <mergeCell ref="A26:A29"/>
    <mergeCell ref="A6:A8"/>
    <mergeCell ref="A9:A11"/>
    <mergeCell ref="A12:A16"/>
    <mergeCell ref="A17:A21"/>
    <mergeCell ref="A22:A25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62CD77-9598-4032-9E7C-A4EB7912AF7F}">
  <dimension ref="A1:Q32"/>
  <sheetViews>
    <sheetView zoomScale="70" zoomScaleNormal="70" workbookViewId="0">
      <selection activeCell="B2" sqref="B2"/>
    </sheetView>
  </sheetViews>
  <sheetFormatPr baseColWidth="10" defaultColWidth="8.83203125" defaultRowHeight="15"/>
  <cols>
    <col min="1" max="1" width="31.6640625" customWidth="1"/>
    <col min="2" max="2" width="8.6640625" customWidth="1"/>
    <col min="6" max="7" width="8.6640625" customWidth="1"/>
    <col min="9" max="9" width="11.6640625" customWidth="1"/>
    <col min="10" max="16" width="10.6640625" customWidth="1"/>
  </cols>
  <sheetData>
    <row r="1" spans="1:17" ht="19">
      <c r="A1" s="4" t="s">
        <v>9</v>
      </c>
      <c r="B1" s="36" t="s">
        <v>94</v>
      </c>
    </row>
    <row r="2" spans="1:17" ht="18">
      <c r="A2" s="4" t="s">
        <v>10</v>
      </c>
      <c r="B2" s="36">
        <v>2566</v>
      </c>
    </row>
    <row r="4" spans="1:17">
      <c r="A4" s="15" t="s">
        <v>11</v>
      </c>
      <c r="B4" s="116"/>
      <c r="C4" s="116"/>
      <c r="D4" s="116"/>
      <c r="E4" s="116"/>
      <c r="F4" s="116"/>
      <c r="G4" s="116"/>
    </row>
    <row r="5" spans="1:17">
      <c r="A5" s="15" t="s">
        <v>12</v>
      </c>
      <c r="B5" s="118" t="s">
        <v>66</v>
      </c>
      <c r="C5" s="119"/>
      <c r="D5" s="119"/>
      <c r="E5" s="119"/>
      <c r="F5" s="119"/>
      <c r="G5" s="120"/>
    </row>
    <row r="6" spans="1:17">
      <c r="A6" s="15" t="s">
        <v>38</v>
      </c>
      <c r="B6" s="116"/>
      <c r="C6" s="116"/>
      <c r="D6" s="116"/>
      <c r="E6" s="116"/>
      <c r="F6" s="116"/>
      <c r="G6" s="116"/>
    </row>
    <row r="7" spans="1:17" ht="16">
      <c r="A7" s="16" t="s">
        <v>36</v>
      </c>
      <c r="B7" s="117" t="s">
        <v>37</v>
      </c>
      <c r="C7" s="117"/>
      <c r="D7" s="117"/>
      <c r="E7" s="117"/>
      <c r="F7" s="117"/>
      <c r="G7" s="117"/>
    </row>
    <row r="8" spans="1:17" ht="65.75" customHeight="1">
      <c r="A8" s="17" t="s">
        <v>39</v>
      </c>
      <c r="B8" s="110" t="s">
        <v>43</v>
      </c>
      <c r="C8" s="110"/>
      <c r="D8" s="110"/>
      <c r="E8" s="110"/>
      <c r="F8" s="110"/>
      <c r="G8" s="110"/>
      <c r="I8" s="8"/>
      <c r="J8" s="8"/>
      <c r="K8" s="8"/>
      <c r="L8" s="8"/>
      <c r="M8" s="8"/>
      <c r="N8" s="8"/>
      <c r="O8" s="8"/>
      <c r="P8" s="8"/>
    </row>
    <row r="9" spans="1:17" ht="64.5" customHeight="1">
      <c r="A9" s="18" t="s">
        <v>40</v>
      </c>
      <c r="B9" s="110" t="s">
        <v>44</v>
      </c>
      <c r="C9" s="110"/>
      <c r="D9" s="110"/>
      <c r="E9" s="110"/>
      <c r="F9" s="110"/>
      <c r="G9" s="110"/>
    </row>
    <row r="10" spans="1:17" ht="65" customHeight="1">
      <c r="A10" s="18" t="s">
        <v>41</v>
      </c>
      <c r="B10" s="110" t="s">
        <v>45</v>
      </c>
      <c r="C10" s="110"/>
      <c r="D10" s="110"/>
      <c r="E10" s="110"/>
      <c r="F10" s="110"/>
      <c r="G10" s="110"/>
    </row>
    <row r="12" spans="1:17" ht="64">
      <c r="J12" s="9" t="s">
        <v>86</v>
      </c>
      <c r="K12" s="9" t="s">
        <v>87</v>
      </c>
      <c r="L12" s="9" t="s">
        <v>88</v>
      </c>
      <c r="M12" s="9" t="s">
        <v>89</v>
      </c>
      <c r="N12" s="9" t="s">
        <v>59</v>
      </c>
      <c r="O12" s="9" t="s">
        <v>90</v>
      </c>
      <c r="P12" s="35" t="s">
        <v>91</v>
      </c>
    </row>
    <row r="13" spans="1:17">
      <c r="I13" s="5" t="s">
        <v>42</v>
      </c>
      <c r="J13" s="5">
        <v>10</v>
      </c>
      <c r="K13" s="5">
        <v>5</v>
      </c>
      <c r="L13" s="5">
        <v>0</v>
      </c>
      <c r="M13" s="5">
        <v>10</v>
      </c>
      <c r="N13" s="5">
        <v>10</v>
      </c>
      <c r="O13" s="5">
        <v>0</v>
      </c>
      <c r="P13" s="5">
        <f>SUM(J13:O13)</f>
        <v>35</v>
      </c>
      <c r="Q13" s="19"/>
    </row>
    <row r="14" spans="1:17">
      <c r="I14" s="5" t="s">
        <v>46</v>
      </c>
      <c r="J14" s="5">
        <v>20</v>
      </c>
      <c r="K14" s="5">
        <v>10</v>
      </c>
      <c r="L14" s="5">
        <v>10</v>
      </c>
      <c r="M14" s="5">
        <v>20</v>
      </c>
      <c r="N14" s="5">
        <v>15</v>
      </c>
      <c r="O14" s="5">
        <v>10</v>
      </c>
      <c r="P14" s="10">
        <f t="shared" ref="P14:P24" si="0">SUM(J14:O14)</f>
        <v>85</v>
      </c>
      <c r="Q14" s="19" t="s">
        <v>57</v>
      </c>
    </row>
    <row r="15" spans="1:17">
      <c r="I15" s="5" t="s">
        <v>47</v>
      </c>
      <c r="J15" s="5">
        <v>25</v>
      </c>
      <c r="K15" s="5">
        <v>15</v>
      </c>
      <c r="L15" s="5">
        <v>5</v>
      </c>
      <c r="M15" s="5">
        <v>20</v>
      </c>
      <c r="N15" s="5">
        <v>15</v>
      </c>
      <c r="O15" s="5">
        <v>5</v>
      </c>
      <c r="P15" s="10">
        <f t="shared" si="0"/>
        <v>85</v>
      </c>
      <c r="Q15" s="19" t="s">
        <v>57</v>
      </c>
    </row>
    <row r="16" spans="1:17" ht="13.25" customHeight="1">
      <c r="I16" s="5" t="s">
        <v>48</v>
      </c>
      <c r="J16" s="5">
        <v>5</v>
      </c>
      <c r="K16" s="5">
        <v>10</v>
      </c>
      <c r="L16" s="5">
        <v>5</v>
      </c>
      <c r="M16" s="5">
        <v>20</v>
      </c>
      <c r="N16" s="5">
        <v>10</v>
      </c>
      <c r="O16" s="5">
        <v>5</v>
      </c>
      <c r="P16" s="5">
        <f t="shared" si="0"/>
        <v>55</v>
      </c>
    </row>
    <row r="17" spans="1:17" ht="14.75" customHeight="1">
      <c r="I17" s="5" t="s">
        <v>49</v>
      </c>
      <c r="J17" s="5">
        <v>0</v>
      </c>
      <c r="K17" s="5">
        <v>0</v>
      </c>
      <c r="L17" s="5">
        <v>5</v>
      </c>
      <c r="M17" s="5">
        <v>15</v>
      </c>
      <c r="N17" s="5">
        <v>0</v>
      </c>
      <c r="O17" s="5">
        <v>0</v>
      </c>
      <c r="P17" s="5">
        <f t="shared" si="0"/>
        <v>20</v>
      </c>
      <c r="Q17" s="19"/>
    </row>
    <row r="18" spans="1:17" ht="14.75" customHeight="1">
      <c r="I18" s="5" t="s">
        <v>50</v>
      </c>
      <c r="J18" s="5">
        <v>20</v>
      </c>
      <c r="K18" s="5">
        <v>15</v>
      </c>
      <c r="L18" s="5">
        <v>10</v>
      </c>
      <c r="M18" s="5">
        <v>10</v>
      </c>
      <c r="N18" s="5">
        <v>0</v>
      </c>
      <c r="O18" s="5">
        <v>0</v>
      </c>
      <c r="P18" s="5">
        <f t="shared" si="0"/>
        <v>55</v>
      </c>
    </row>
    <row r="19" spans="1:17">
      <c r="I19" s="5" t="s">
        <v>51</v>
      </c>
      <c r="J19" s="5">
        <v>15</v>
      </c>
      <c r="K19" s="5">
        <v>15</v>
      </c>
      <c r="L19" s="5">
        <v>15</v>
      </c>
      <c r="M19" s="5">
        <v>20</v>
      </c>
      <c r="N19" s="5">
        <v>0</v>
      </c>
      <c r="O19" s="5">
        <v>0</v>
      </c>
      <c r="P19" s="5">
        <f t="shared" si="0"/>
        <v>65</v>
      </c>
      <c r="Q19" s="19"/>
    </row>
    <row r="20" spans="1:17">
      <c r="I20" s="5" t="s">
        <v>52</v>
      </c>
      <c r="J20" s="5">
        <v>15</v>
      </c>
      <c r="K20" s="5">
        <v>15</v>
      </c>
      <c r="L20" s="5">
        <v>15</v>
      </c>
      <c r="M20" s="5">
        <v>0</v>
      </c>
      <c r="N20" s="5">
        <v>5</v>
      </c>
      <c r="O20" s="5">
        <v>0</v>
      </c>
      <c r="P20" s="5">
        <f t="shared" si="0"/>
        <v>50</v>
      </c>
    </row>
    <row r="21" spans="1:17">
      <c r="I21" s="5" t="s">
        <v>53</v>
      </c>
      <c r="J21" s="5">
        <v>10</v>
      </c>
      <c r="K21" s="5">
        <v>10</v>
      </c>
      <c r="L21" s="5">
        <v>15</v>
      </c>
      <c r="M21" s="5">
        <v>20</v>
      </c>
      <c r="N21" s="5">
        <v>10</v>
      </c>
      <c r="O21" s="5">
        <v>10</v>
      </c>
      <c r="P21" s="10">
        <f t="shared" si="0"/>
        <v>75</v>
      </c>
      <c r="Q21" s="19" t="s">
        <v>57</v>
      </c>
    </row>
    <row r="22" spans="1:17">
      <c r="I22" s="5" t="s">
        <v>54</v>
      </c>
      <c r="J22" s="5">
        <v>20</v>
      </c>
      <c r="K22" s="5">
        <v>0</v>
      </c>
      <c r="L22" s="5">
        <v>0</v>
      </c>
      <c r="M22" s="5">
        <v>5</v>
      </c>
      <c r="N22" s="5">
        <v>15</v>
      </c>
      <c r="O22" s="5">
        <v>10</v>
      </c>
      <c r="P22" s="5">
        <f t="shared" si="0"/>
        <v>50</v>
      </c>
    </row>
    <row r="23" spans="1:17">
      <c r="I23" s="5" t="s">
        <v>55</v>
      </c>
      <c r="J23" s="5">
        <v>5</v>
      </c>
      <c r="K23" s="5">
        <v>0</v>
      </c>
      <c r="L23" s="5">
        <v>10</v>
      </c>
      <c r="M23" s="5">
        <v>10</v>
      </c>
      <c r="N23" s="5">
        <v>15</v>
      </c>
      <c r="O23" s="5">
        <v>10</v>
      </c>
      <c r="P23" s="5">
        <f t="shared" si="0"/>
        <v>50</v>
      </c>
    </row>
    <row r="24" spans="1:17">
      <c r="I24" s="5" t="s">
        <v>56</v>
      </c>
      <c r="J24" s="5">
        <v>0</v>
      </c>
      <c r="K24" s="5">
        <v>15</v>
      </c>
      <c r="L24" s="5">
        <v>15</v>
      </c>
      <c r="M24" s="5">
        <v>5</v>
      </c>
      <c r="N24" s="5">
        <v>15</v>
      </c>
      <c r="O24" s="5">
        <v>10</v>
      </c>
      <c r="P24" s="5">
        <f t="shared" si="0"/>
        <v>60</v>
      </c>
    </row>
    <row r="26" spans="1:17">
      <c r="A26" s="11" t="s">
        <v>11</v>
      </c>
      <c r="B26" s="111"/>
      <c r="C26" s="111"/>
      <c r="D26" s="111"/>
      <c r="E26" s="111"/>
      <c r="F26" s="111"/>
      <c r="G26" s="111"/>
    </row>
    <row r="27" spans="1:17">
      <c r="A27" s="11" t="s">
        <v>12</v>
      </c>
      <c r="B27" s="113" t="str">
        <f>B5</f>
        <v>xxx, yyy, zzz, aaa, bbb, ccc</v>
      </c>
      <c r="C27" s="114"/>
      <c r="D27" s="114"/>
      <c r="E27" s="114"/>
      <c r="F27" s="114"/>
      <c r="G27" s="115"/>
    </row>
    <row r="28" spans="1:17">
      <c r="A28" s="11" t="s">
        <v>38</v>
      </c>
      <c r="B28" s="111"/>
      <c r="C28" s="111"/>
      <c r="D28" s="111"/>
      <c r="E28" s="111"/>
      <c r="F28" s="111"/>
      <c r="G28" s="111"/>
    </row>
    <row r="29" spans="1:17" ht="16">
      <c r="A29" s="12" t="s">
        <v>36</v>
      </c>
      <c r="B29" s="112" t="s">
        <v>37</v>
      </c>
      <c r="C29" s="112"/>
      <c r="D29" s="112"/>
      <c r="E29" s="112"/>
      <c r="F29" s="112"/>
      <c r="G29" s="112"/>
    </row>
    <row r="30" spans="1:17" ht="59" customHeight="1">
      <c r="A30" s="13" t="s">
        <v>39</v>
      </c>
      <c r="B30" s="110" t="s">
        <v>58</v>
      </c>
      <c r="C30" s="110"/>
      <c r="D30" s="110"/>
      <c r="E30" s="110"/>
      <c r="F30" s="110"/>
      <c r="G30" s="110"/>
    </row>
    <row r="31" spans="1:17" ht="68" customHeight="1">
      <c r="A31" s="14" t="s">
        <v>40</v>
      </c>
      <c r="B31" s="110"/>
      <c r="C31" s="110"/>
      <c r="D31" s="110"/>
      <c r="E31" s="110"/>
      <c r="F31" s="110"/>
      <c r="G31" s="110"/>
    </row>
    <row r="32" spans="1:17" ht="64.5" customHeight="1">
      <c r="A32" s="14" t="s">
        <v>41</v>
      </c>
      <c r="B32" s="110" t="s">
        <v>53</v>
      </c>
      <c r="C32" s="110"/>
      <c r="D32" s="110"/>
      <c r="E32" s="110"/>
      <c r="F32" s="110"/>
      <c r="G32" s="110"/>
    </row>
  </sheetData>
  <mergeCells count="14">
    <mergeCell ref="B10:G10"/>
    <mergeCell ref="B4:G4"/>
    <mergeCell ref="B6:G6"/>
    <mergeCell ref="B7:G7"/>
    <mergeCell ref="B8:G8"/>
    <mergeCell ref="B9:G9"/>
    <mergeCell ref="B5:G5"/>
    <mergeCell ref="B32:G32"/>
    <mergeCell ref="B26:G26"/>
    <mergeCell ref="B28:G28"/>
    <mergeCell ref="B29:G29"/>
    <mergeCell ref="B30:G30"/>
    <mergeCell ref="B31:G31"/>
    <mergeCell ref="B27:G27"/>
  </mergeCells>
  <phoneticPr fontId="8" type="noConversion"/>
  <pageMargins left="0.7" right="0.7" top="0.75" bottom="0.75" header="0.3" footer="0.3"/>
  <pageSetup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015AAD-8716-4897-8227-1D92855DD967}">
  <dimension ref="A1:K18"/>
  <sheetViews>
    <sheetView zoomScale="70" zoomScaleNormal="70" workbookViewId="0">
      <selection activeCell="B2" sqref="B2"/>
    </sheetView>
  </sheetViews>
  <sheetFormatPr baseColWidth="10" defaultColWidth="8.83203125" defaultRowHeight="15"/>
  <cols>
    <col min="1" max="1" width="29.1640625" customWidth="1"/>
    <col min="2" max="7" width="8.6640625" customWidth="1"/>
    <col min="8" max="8" width="42.6640625" customWidth="1"/>
    <col min="9" max="9" width="26.1640625" customWidth="1"/>
    <col min="10" max="10" width="25.6640625" customWidth="1"/>
    <col min="11" max="11" width="25.33203125" customWidth="1"/>
  </cols>
  <sheetData>
    <row r="1" spans="1:11" ht="19">
      <c r="A1" s="4" t="s">
        <v>9</v>
      </c>
      <c r="B1" s="36" t="s">
        <v>94</v>
      </c>
    </row>
    <row r="2" spans="1:11" ht="18">
      <c r="A2" s="4" t="s">
        <v>10</v>
      </c>
      <c r="B2" s="36">
        <v>2566</v>
      </c>
    </row>
    <row r="4" spans="1:11">
      <c r="A4" s="11" t="s">
        <v>11</v>
      </c>
      <c r="B4" s="111"/>
      <c r="C4" s="111"/>
      <c r="D4" s="111"/>
      <c r="E4" s="111"/>
      <c r="F4" s="111"/>
      <c r="G4" s="111"/>
    </row>
    <row r="5" spans="1:11">
      <c r="A5" s="11" t="s">
        <v>12</v>
      </c>
      <c r="B5" s="113" t="s">
        <v>66</v>
      </c>
      <c r="C5" s="114"/>
      <c r="D5" s="114"/>
      <c r="E5" s="114"/>
      <c r="F5" s="114"/>
      <c r="G5" s="115"/>
    </row>
    <row r="6" spans="1:11" ht="17.75" customHeight="1">
      <c r="A6" s="11" t="s">
        <v>38</v>
      </c>
      <c r="B6" s="121" t="s">
        <v>67</v>
      </c>
      <c r="C6" s="121"/>
      <c r="D6" s="121"/>
      <c r="E6" s="121"/>
      <c r="F6" s="121"/>
      <c r="G6" s="121"/>
    </row>
    <row r="7" spans="1:11" ht="16.5" customHeight="1">
      <c r="A7" s="12" t="s">
        <v>36</v>
      </c>
      <c r="B7" s="112" t="s">
        <v>37</v>
      </c>
      <c r="C7" s="112"/>
      <c r="D7" s="112"/>
      <c r="E7" s="112"/>
      <c r="F7" s="112"/>
      <c r="G7" s="112"/>
      <c r="H7" s="27" t="s">
        <v>60</v>
      </c>
      <c r="I7" s="27" t="s">
        <v>63</v>
      </c>
      <c r="J7" s="27" t="s">
        <v>64</v>
      </c>
      <c r="K7" s="27" t="s">
        <v>65</v>
      </c>
    </row>
    <row r="8" spans="1:11" ht="58.25" customHeight="1">
      <c r="A8" s="13" t="s">
        <v>39</v>
      </c>
      <c r="B8" s="122" t="s">
        <v>58</v>
      </c>
      <c r="C8" s="122"/>
      <c r="D8" s="122"/>
      <c r="E8" s="122"/>
      <c r="F8" s="122"/>
      <c r="G8" s="122"/>
      <c r="H8" s="33" t="s">
        <v>84</v>
      </c>
      <c r="I8" s="33" t="s">
        <v>84</v>
      </c>
      <c r="J8" s="33" t="s">
        <v>84</v>
      </c>
      <c r="K8" s="33" t="s">
        <v>84</v>
      </c>
    </row>
    <row r="9" spans="1:11" ht="62" customHeight="1">
      <c r="A9" s="14" t="s">
        <v>40</v>
      </c>
      <c r="B9" s="122"/>
      <c r="C9" s="122"/>
      <c r="D9" s="122"/>
      <c r="E9" s="122"/>
      <c r="F9" s="122"/>
      <c r="G9" s="122"/>
      <c r="H9" s="5"/>
      <c r="I9" s="5"/>
      <c r="J9" s="5"/>
      <c r="K9" s="5"/>
    </row>
    <row r="10" spans="1:11" ht="63.5" customHeight="1">
      <c r="A10" s="14" t="s">
        <v>41</v>
      </c>
      <c r="B10" s="122" t="s">
        <v>53</v>
      </c>
      <c r="C10" s="122"/>
      <c r="D10" s="122"/>
      <c r="E10" s="122"/>
      <c r="F10" s="122"/>
      <c r="G10" s="122"/>
      <c r="H10" s="34" t="s">
        <v>85</v>
      </c>
      <c r="I10" s="34" t="s">
        <v>85</v>
      </c>
      <c r="J10" s="34" t="s">
        <v>85</v>
      </c>
      <c r="K10" s="34" t="s">
        <v>85</v>
      </c>
    </row>
    <row r="11" spans="1:11" ht="74" customHeight="1">
      <c r="H11" s="26" t="s">
        <v>76</v>
      </c>
      <c r="I11" s="5"/>
      <c r="J11" s="5"/>
      <c r="K11" s="5"/>
    </row>
    <row r="13" spans="1:11" ht="17" customHeight="1"/>
    <row r="17" spans="1:8">
      <c r="H17" s="22" t="s">
        <v>62</v>
      </c>
    </row>
    <row r="18" spans="1:8" ht="64">
      <c r="A18" s="20" t="s">
        <v>61</v>
      </c>
      <c r="B18" s="123" t="str">
        <f>B6</f>
        <v>รักษาเสถียรภาพของ m และรายได้ของ p</v>
      </c>
      <c r="C18" s="123"/>
      <c r="D18" s="123"/>
      <c r="E18" s="123"/>
      <c r="F18" s="123"/>
      <c r="G18" s="123"/>
      <c r="H18" s="21" t="s">
        <v>68</v>
      </c>
    </row>
  </sheetData>
  <mergeCells count="8">
    <mergeCell ref="B6:G6"/>
    <mergeCell ref="B5:G5"/>
    <mergeCell ref="B4:G4"/>
    <mergeCell ref="B10:G10"/>
    <mergeCell ref="B18:G18"/>
    <mergeCell ref="B9:G9"/>
    <mergeCell ref="B8:G8"/>
    <mergeCell ref="B7:G7"/>
  </mergeCells>
  <pageMargins left="0.7" right="0.7" top="0.75" bottom="0.75" header="0.3" footer="0.3"/>
  <pageSetup orientation="portrait" horizontalDpi="0" verticalDpi="0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2C6D2E-95EF-4E61-A692-8223EDB3DD5B}">
  <dimension ref="A1:L18"/>
  <sheetViews>
    <sheetView zoomScale="70" zoomScaleNormal="70" workbookViewId="0">
      <selection activeCell="B2" sqref="B2"/>
    </sheetView>
  </sheetViews>
  <sheetFormatPr baseColWidth="10" defaultColWidth="8.83203125" defaultRowHeight="15"/>
  <cols>
    <col min="1" max="1" width="29.6640625" customWidth="1"/>
    <col min="2" max="2" width="29.5" customWidth="1"/>
    <col min="3" max="12" width="15.6640625" customWidth="1"/>
  </cols>
  <sheetData>
    <row r="1" spans="1:12" ht="19">
      <c r="A1" s="4" t="s">
        <v>9</v>
      </c>
      <c r="B1" s="36" t="s">
        <v>94</v>
      </c>
    </row>
    <row r="2" spans="1:12" ht="18">
      <c r="A2" s="4" t="s">
        <v>10</v>
      </c>
      <c r="B2" s="36">
        <v>2566</v>
      </c>
    </row>
    <row r="3" spans="1:12" ht="19">
      <c r="A3" s="30" t="s">
        <v>80</v>
      </c>
    </row>
    <row r="8" spans="1:12" ht="19">
      <c r="A8" s="28" t="s">
        <v>69</v>
      </c>
      <c r="B8" s="23"/>
      <c r="C8" s="6"/>
      <c r="D8" s="6"/>
      <c r="E8" s="6"/>
      <c r="F8" s="6"/>
      <c r="G8" s="6"/>
      <c r="H8" s="6"/>
    </row>
    <row r="9" spans="1:12" ht="32">
      <c r="A9" s="32" t="s">
        <v>37</v>
      </c>
      <c r="B9" s="29"/>
      <c r="C9" s="31" t="s">
        <v>70</v>
      </c>
      <c r="D9" s="31" t="s">
        <v>71</v>
      </c>
      <c r="E9" s="31" t="s">
        <v>72</v>
      </c>
      <c r="F9" s="31" t="s">
        <v>73</v>
      </c>
      <c r="G9" s="31" t="s">
        <v>74</v>
      </c>
      <c r="H9" s="31" t="s">
        <v>75</v>
      </c>
      <c r="I9" s="31" t="s">
        <v>77</v>
      </c>
      <c r="J9" s="31" t="s">
        <v>78</v>
      </c>
      <c r="K9" s="31" t="s">
        <v>79</v>
      </c>
      <c r="L9" s="31" t="s">
        <v>38</v>
      </c>
    </row>
    <row r="10" spans="1:12" ht="40.25" customHeight="1">
      <c r="A10" s="124" t="s">
        <v>46</v>
      </c>
      <c r="B10" s="24" t="s">
        <v>81</v>
      </c>
      <c r="C10" s="25"/>
      <c r="D10" s="25"/>
      <c r="E10" s="25"/>
      <c r="F10" s="25"/>
      <c r="G10" s="25"/>
      <c r="H10" s="25"/>
      <c r="I10" s="5"/>
      <c r="J10" s="5"/>
      <c r="K10" s="5"/>
      <c r="L10" s="5"/>
    </row>
    <row r="11" spans="1:12" ht="40.25" customHeight="1">
      <c r="A11" s="125"/>
      <c r="B11" s="24" t="s">
        <v>82</v>
      </c>
      <c r="C11" s="25"/>
      <c r="D11" s="25"/>
      <c r="E11" s="25"/>
      <c r="F11" s="25"/>
      <c r="G11" s="25"/>
      <c r="H11" s="25"/>
      <c r="I11" s="5"/>
      <c r="J11" s="5"/>
      <c r="K11" s="5"/>
      <c r="L11" s="5"/>
    </row>
    <row r="12" spans="1:12" ht="40.25" customHeight="1">
      <c r="A12" s="126"/>
      <c r="B12" s="24" t="s">
        <v>83</v>
      </c>
      <c r="C12" s="25"/>
      <c r="D12" s="25"/>
      <c r="E12" s="25"/>
      <c r="F12" s="25"/>
      <c r="G12" s="25"/>
      <c r="H12" s="25"/>
      <c r="I12" s="5"/>
      <c r="J12" s="5"/>
      <c r="K12" s="5"/>
      <c r="L12" s="5"/>
    </row>
    <row r="13" spans="1:12" ht="40.25" customHeight="1">
      <c r="A13" s="127" t="s">
        <v>47</v>
      </c>
      <c r="B13" s="24" t="s">
        <v>81</v>
      </c>
      <c r="C13" s="5"/>
      <c r="D13" s="5"/>
      <c r="E13" s="5"/>
      <c r="F13" s="5"/>
      <c r="G13" s="5"/>
      <c r="H13" s="5"/>
      <c r="I13" s="5"/>
      <c r="J13" s="5"/>
      <c r="K13" s="5"/>
      <c r="L13" s="5"/>
    </row>
    <row r="14" spans="1:12" ht="40.25" customHeight="1">
      <c r="A14" s="128"/>
      <c r="B14" s="24" t="s">
        <v>82</v>
      </c>
      <c r="C14" s="5"/>
      <c r="D14" s="5"/>
      <c r="E14" s="5"/>
      <c r="F14" s="5"/>
      <c r="G14" s="5"/>
      <c r="H14" s="5"/>
      <c r="I14" s="5"/>
      <c r="J14" s="5"/>
      <c r="K14" s="5"/>
      <c r="L14" s="5"/>
    </row>
    <row r="15" spans="1:12" ht="40.25" customHeight="1">
      <c r="A15" s="129"/>
      <c r="B15" s="24" t="s">
        <v>83</v>
      </c>
      <c r="C15" s="5"/>
      <c r="D15" s="5"/>
      <c r="E15" s="5"/>
      <c r="F15" s="5"/>
      <c r="G15" s="5"/>
      <c r="H15" s="5"/>
      <c r="I15" s="5"/>
      <c r="J15" s="5"/>
      <c r="K15" s="5"/>
      <c r="L15" s="5"/>
    </row>
    <row r="16" spans="1:12" ht="40.25" customHeight="1">
      <c r="A16" s="127" t="s">
        <v>53</v>
      </c>
      <c r="B16" s="24" t="s">
        <v>81</v>
      </c>
      <c r="C16" s="5"/>
      <c r="D16" s="5"/>
      <c r="E16" s="5"/>
      <c r="F16" s="5"/>
      <c r="G16" s="5"/>
      <c r="H16" s="5"/>
      <c r="I16" s="5"/>
      <c r="J16" s="5"/>
      <c r="K16" s="5"/>
      <c r="L16" s="5"/>
    </row>
    <row r="17" spans="1:12" ht="40.25" customHeight="1">
      <c r="A17" s="128"/>
      <c r="B17" s="24" t="s">
        <v>82</v>
      </c>
      <c r="C17" s="5"/>
      <c r="D17" s="5"/>
      <c r="E17" s="5"/>
      <c r="F17" s="5"/>
      <c r="G17" s="5"/>
      <c r="H17" s="5"/>
      <c r="I17" s="5"/>
      <c r="J17" s="5"/>
      <c r="K17" s="5"/>
      <c r="L17" s="5"/>
    </row>
    <row r="18" spans="1:12" ht="40.25" customHeight="1">
      <c r="A18" s="129"/>
      <c r="B18" s="24" t="s">
        <v>83</v>
      </c>
      <c r="C18" s="5"/>
      <c r="D18" s="5"/>
      <c r="E18" s="5"/>
      <c r="F18" s="5"/>
      <c r="G18" s="5"/>
      <c r="H18" s="5"/>
      <c r="I18" s="5"/>
      <c r="J18" s="5"/>
      <c r="K18" s="5"/>
      <c r="L18" s="5"/>
    </row>
  </sheetData>
  <mergeCells count="3">
    <mergeCell ref="A10:A12"/>
    <mergeCell ref="A13:A15"/>
    <mergeCell ref="A16:A18"/>
  </mergeCells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2B20B294A2F8484F965A4C4FCDAE0495" ma:contentTypeVersion="11" ma:contentTypeDescription="Create a new document." ma:contentTypeScope="" ma:versionID="96aef10f826586141f6eff593ba3bc4f">
  <xsd:schema xmlns:xsd="http://www.w3.org/2001/XMLSchema" xmlns:xs="http://www.w3.org/2001/XMLSchema" xmlns:p="http://schemas.microsoft.com/office/2006/metadata/properties" xmlns:ns2="a48c0258-1dde-46ec-a6aa-cc57b2602b3e" xmlns:ns3="639c5d43-bda7-4754-9dea-84ea40465b5b" targetNamespace="http://schemas.microsoft.com/office/2006/metadata/properties" ma:root="true" ma:fieldsID="69b2912f7d01431805b8f730780d002b" ns2:_="" ns3:_="">
    <xsd:import namespace="a48c0258-1dde-46ec-a6aa-cc57b2602b3e"/>
    <xsd:import namespace="639c5d43-bda7-4754-9dea-84ea40465b5b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ServiceObjectDetectorVersions" minOccurs="0"/>
                <xsd:element ref="ns2:MediaLengthInSecond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48c0258-1dde-46ec-a6aa-cc57b2602b3e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1" nillable="true" ma:taxonomy="true" ma:internalName="lcf76f155ced4ddcb4097134ff3c332f" ma:taxonomyFieldName="MediaServiceImageTags" ma:displayName="Image Tags" ma:readOnly="false" ma:fieldId="{5cf76f15-5ced-4ddc-b409-7134ff3c332f}" ma:taxonomyMulti="true" ma:sspId="c2c0c16b-632a-42e4-be4c-a7fa3d7ff23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6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bjectDetectorVersions" ma:index="17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LengthInSeconds" ma:index="18" nillable="true" ma:displayName="MediaLengthInSeconds" ma:hidden="true" ma:internalName="MediaLengthInSeconds" ma:readOnly="true">
      <xsd:simpleType>
        <xsd:restriction base="dms:Unknown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39c5d43-bda7-4754-9dea-84ea40465b5b" elementFormDefault="qualified">
    <xsd:import namespace="http://schemas.microsoft.com/office/2006/documentManagement/types"/>
    <xsd:import namespace="http://schemas.microsoft.com/office/infopath/2007/PartnerControls"/>
    <xsd:element name="TaxCatchAll" ma:index="12" nillable="true" ma:displayName="Taxonomy Catch All Column" ma:hidden="true" ma:list="{48ca84c3-a251-4ab4-85d3-1c080e3bb0ba}" ma:internalName="TaxCatchAll" ma:showField="CatchAllData" ma:web="639c5d43-bda7-4754-9dea-84ea40465b5b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BBAA51CF-7BF4-46FC-8D58-9C975EFFA00B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a48c0258-1dde-46ec-a6aa-cc57b2602b3e"/>
    <ds:schemaRef ds:uri="639c5d43-bda7-4754-9dea-84ea40465b5b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59C99A50-B7EA-419A-8567-5C618FCD2CEB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7</vt:i4>
      </vt:variant>
    </vt:vector>
  </HeadingPairs>
  <TitlesOfParts>
    <vt:vector size="7" baseType="lpstr">
      <vt:lpstr>1. คำนิยาม</vt:lpstr>
      <vt:lpstr>2. หลักการประเมิน</vt:lpstr>
      <vt:lpstr>3. การประเมินความเสี่ยง</vt:lpstr>
      <vt:lpstr>4. การจัดลำดับความเสี่ยง</vt:lpstr>
      <vt:lpstr>5. คัดเลือกโครงการ,กิจกรรม</vt:lpstr>
      <vt:lpstr>6. กำหนดตัวชี้วัด</vt:lpstr>
      <vt:lpstr>7.ติดตามผล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Kullapa Chanawanno</dc:creator>
  <cp:lastModifiedBy>Pattanapong Topark-ngarm</cp:lastModifiedBy>
  <dcterms:created xsi:type="dcterms:W3CDTF">2023-03-23T08:42:29Z</dcterms:created>
  <dcterms:modified xsi:type="dcterms:W3CDTF">2024-02-22T04:16:27Z</dcterms:modified>
</cp:coreProperties>
</file>