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sk MM\01_Template Risk Profile_TAK\"/>
    </mc:Choice>
  </mc:AlternateContent>
  <xr:revisionPtr revIDLastSave="0" documentId="13_ncr:1_{3B7A36F5-FEC0-4F6F-8D33-0FFB6E1200F9}" xr6:coauthVersionLast="47" xr6:coauthVersionMax="47" xr10:uidLastSave="{00000000-0000-0000-0000-000000000000}"/>
  <bookViews>
    <workbookView xWindow="-98" yWindow="-98" windowWidth="20715" windowHeight="13276" tabRatio="888" activeTab="4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1 คัดเลือกโครงการ (น้ำ)" sheetId="12" r:id="rId5"/>
    <sheet name="5.2 คัดเลือกโครงการ (ทรัพยากร)" sheetId="15" r:id="rId6"/>
    <sheet name="5.3 คัดเลือกโครงการ (เกษตร)" sheetId="16" r:id="rId7"/>
    <sheet name="5.4 คัดเลือกโครงการ (ท่องเที่ย)" sheetId="17" r:id="rId8"/>
    <sheet name="5.5 คัดเลือกโครงการ (สาธาฯ)" sheetId="18" r:id="rId9"/>
    <sheet name="5.6 คัดเลือกโครงการ (ค.มั่นคง)" sheetId="19" r:id="rId10"/>
    <sheet name="6. กำหนดตัวชี้วัด (" sheetId="13" r:id="rId11"/>
    <sheet name="7.ติดตามผล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16" l="1"/>
  <c r="S14" i="12"/>
  <c r="S12" i="18"/>
  <c r="S20" i="18"/>
  <c r="S13" i="12"/>
  <c r="S15" i="19"/>
  <c r="S14" i="19"/>
  <c r="S13" i="19"/>
  <c r="S12" i="19"/>
  <c r="S19" i="18"/>
  <c r="S18" i="18"/>
  <c r="S17" i="18"/>
  <c r="S16" i="18"/>
  <c r="S15" i="18"/>
  <c r="S14" i="18"/>
  <c r="S13" i="18"/>
  <c r="S19" i="17"/>
  <c r="S18" i="17"/>
  <c r="S17" i="17"/>
  <c r="S16" i="17"/>
  <c r="S15" i="17"/>
  <c r="S14" i="17"/>
  <c r="S13" i="17"/>
  <c r="S12" i="17"/>
  <c r="S21" i="16"/>
  <c r="S20" i="16"/>
  <c r="S19" i="16"/>
  <c r="S18" i="16"/>
  <c r="S17" i="16"/>
  <c r="S16" i="16"/>
  <c r="S15" i="16"/>
  <c r="S13" i="16"/>
  <c r="S12" i="16"/>
  <c r="S22" i="15"/>
  <c r="S21" i="15"/>
  <c r="S20" i="15"/>
  <c r="S17" i="15"/>
  <c r="S16" i="15"/>
  <c r="S15" i="15"/>
  <c r="S14" i="15"/>
  <c r="S13" i="15"/>
  <c r="S12" i="15"/>
  <c r="S12" i="12"/>
  <c r="S24" i="12"/>
  <c r="S25" i="12"/>
  <c r="S15" i="12"/>
  <c r="S16" i="12"/>
  <c r="S17" i="12"/>
  <c r="S18" i="12"/>
  <c r="S19" i="12"/>
  <c r="S20" i="12"/>
  <c r="S21" i="12"/>
  <c r="S22" i="12"/>
  <c r="S23" i="12"/>
</calcChain>
</file>

<file path=xl/sharedStrings.xml><?xml version="1.0" encoding="utf-8"?>
<sst xmlns="http://schemas.openxmlformats.org/spreadsheetml/2006/main" count="826" uniqueCount="309">
  <si>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</si>
  <si>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</si>
  <si>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</si>
  <si>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</si>
  <si>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</si>
  <si>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</si>
  <si>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</si>
  <si>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</si>
  <si>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</si>
  <si>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</si>
  <si>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</si>
  <si>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</si>
  <si>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</si>
  <si>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</si>
  <si>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</si>
  <si>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</si>
  <si>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</si>
  <si>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</si>
  <si>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</si>
  <si>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</si>
  <si>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</si>
  <si>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</si>
  <si>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การหยุดชะงักของน้ำเพื่อการอุปโภคบริโภค</t>
  </si>
  <si>
    <t>ความขัดแย้งในการใช้น้ำระหว่างสาขาต่าง ๆ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</si>
  <si>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</si>
  <si>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</si>
  <si>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</si>
  <si>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</si>
  <si>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</si>
  <si>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การสูญเสียหลังการเก็บเกี่ยว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</si>
  <si>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</si>
  <si>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</si>
  <si>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</si>
  <si>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</si>
  <si>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</si>
  <si>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</si>
  <si>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ทรัพยากรธรรมชาติลดความหลากหลาย</t>
  </si>
  <si>
    <t>จำนวนนักท่องเที่ยวติดเชื้อเพิ่มขึ้น</t>
  </si>
  <si>
    <t>การบาดเจ็บและเสียชีวิต</t>
  </si>
  <si>
    <t>ความขัดแย้งในทรัพยากรท้องถิ่น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</si>
  <si>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</si>
  <si>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</si>
  <si>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</si>
  <si>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</si>
  <si>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</si>
  <si>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</si>
  <si>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</si>
  <si>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</si>
  <si>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</si>
  <si>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</si>
  <si>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</si>
  <si>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</si>
  <si>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</si>
  <si>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</si>
  <si>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</si>
  <si>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</si>
  <si>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</si>
  <si>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</si>
  <si>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</si>
  <si>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</si>
  <si>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</si>
  <si>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</si>
  <si>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</si>
  <si>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</si>
  <si>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</si>
  <si>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</si>
  <si>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</si>
  <si>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</si>
  <si>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</si>
  <si>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</si>
  <si>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</si>
  <si>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</si>
  <si>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</si>
  <si>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</si>
  <si>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</si>
  <si>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</si>
  <si>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</si>
  <si>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</si>
  <si>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</si>
  <si>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</si>
  <si>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</si>
  <si>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</si>
  <si>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</si>
  <si>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</si>
  <si>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</si>
  <si>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</si>
  <si>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</si>
  <si>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</si>
  <si>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</si>
  <si>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</si>
  <si>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</si>
  <si>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</si>
  <si>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</si>
  <si>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</si>
  <si>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</si>
  <si>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</si>
  <si>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</si>
  <si>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</si>
  <si>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</si>
  <si>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</si>
  <si>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</si>
  <si>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</si>
  <si>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ü</t>
  </si>
  <si>
    <t>ส่งเสริมความตระหนักรู้ (15)</t>
  </si>
  <si>
    <t>ตัวชี้วัดระดับโครงการ/กิจกรรม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</si>
  <si>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</si>
  <si>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</si>
  <si>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</si>
  <si>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</si>
  <si>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</si>
  <si>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</si>
  <si>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</si>
  <si>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</si>
  <si>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</si>
  <si>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</si>
  <si>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</si>
  <si>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</si>
  <si>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</si>
  <si>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</si>
  <si>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</si>
  <si>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ผลผลิต =
</t>
  </si>
  <si>
    <t xml:space="preserve">ผลลัพธ์ =
</t>
  </si>
  <si>
    <t>ผลกระทบ =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</si>
  <si>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</si>
  <si>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</si>
  <si>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</si>
  <si>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</si>
  <si>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</si>
  <si>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</si>
  <si>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ตาก</t>
  </si>
  <si>
    <t>การสูญเสียสิ่งอำนวยความสะดวก</t>
  </si>
  <si>
    <t>สูญเสียระบบนิเวศและชนิดพันธุ์ท้องถิ่น</t>
  </si>
  <si>
    <t>ความต้องการท่องเที่ยวลดลงจากการสูญเสียดุลยภาพของทรัพยากรธรรมชาติ</t>
  </si>
  <si>
    <t>ข้อมูลศักยภาพน้ำ ปริมาณน้ำกักเก็บ และแผนการบริหารจัดการน้ำ ร่วมกับข้อมูลภัยพิบัติในพื้นที่จังหวัดตาก</t>
  </si>
  <si>
    <t>ข้อมูลศักยภาพน้ำ ปริมาณน้ำกักเก็บ และแผนการบริหารจัดการน้ำ ร่วมกับข้อมูลภัยพิบัติในพื้นที่จังหวัดตาก และการเก็บข้อมูลจากการสัมภาณ์และวิเคราะห์ร่วมกันของจังหวัดจากหน่วยงานที่เกี่ยวข้อง</t>
  </si>
  <si>
    <t>แผนปฏิบัติการของจังหวัดตาก (2566-2570)
รายงานประจำปีของสำนักงานป้องกันและบรรเทาสาธารณภัยจังหวักตาก
มีการวางแผนงานและโครงการส่วนของโครงกสร้าง ทั้งในด้านการสร้าง ซ่อมแซม และสนับสนุนความรู้ เช่นการขุดลองคลอง เพิ่มสายส่งน้ำ ซ่อมแซมอ่างเก็บน้ำชุมชน เป็นต้น</t>
  </si>
  <si>
    <t xml:space="preserve">การหยุดชะงักของน้ำเพื่อการอุปโภถบริโภคของจังหวัดตากส่วนใหญ่เกิดจากภัยพิบัติ เช่นน้ำท่วมฉับพลัน น้ำท่วมขัง หรือภัยแล้ง ที่ส่งผลให้ประชาชน ชุมชน เมือง ไม่สามารถรับหรือใช้น้ำจากเส้นทางปกติได้ </t>
  </si>
  <si>
    <t>แผนปฏิบัติการของจังหวัดตาก (2566-2570)
รายงานประจำปีของสำนักงานป้องกันและบรรเทาสาธารณภัยจังหวักตาก
สำนักงานปะปาส่วนภูมิภาค
โครงการชลประทาน
มีแผนการบริหารจัดการน้ำเพื่อช่วยเหลือประชาชน ชุมชน เมือง เช่นการจัดการเพิ่มการส่งน้ำในพื้นที่ประสบภัยฉุกเฉิน และประสานความร่วมมือระหว่างหน่วยงานเพื่อการผลิตน้ำเพื่ออุปโภคบริโภคให้เพียงพอ และแผนของ ปภ.ในการรับมือความเสี่ยงจากการหยุดชะงักน้ำ ในพื้นที่นอกเขตการปะปา และเขตชลประทาน</t>
  </si>
  <si>
    <t>จากข้อมูลการจัดการน้ำของจังหวัดตากที่ได้จากข้อมูลเบื้องต้นของหน่วยงานและข้อมูลจากการสัมภาษณ์หน่วยงานที่เกี่ยวข้อง ได้แก่ โครงการชลประทาน สำนักงานพัฒนาที่ดิน การปะปาส่วนภูมิภาค พบว่า แหล่งน้ำที่มีอยู่ไม่เพียงพอ ต่อความต้องการ และข้อจำกัดของพื้นที่ของจังหวัดตาก ทำให้ไม่สามารถเพิ่มหรือพัฒนาแหล่งน้ำให้เพียงพอให้อย่างทั่วถึง และภัยแล้งซ้ำซากก็มีอย่างต่อเนื่อง จึงมีแนวโน้มในการเกิดเพิ่มขึ้น</t>
  </si>
  <si>
    <t>การเก็บเกี่ยวผลผลิตล้มเหลวจากน้ำท่วม ภัยแล้ง หรือฝนตกหนัก</t>
  </si>
  <si>
    <t>ข้อมูลพื้นที่เกษตรที่เสียหายจากภัยพิบัติ ได้แก่ น้ำท่วม ภัยแล้ง ของสำนักงานเกษตรจังหวัด และข้อมูลการเยียวยาช่วยเหลือของ ปภ. ในกลุ่มของพื้นที่เกษตรเสียหาย และข้อมูลจากการลงพื้นที่สัมภาษณ์พื้นที่เกษตร ของเกษตรกรในจังหวัด รวมถึงการเก็บข้อมูลจากสัมภาษณ์หน่วยงานที่เกี่ยวข้อง</t>
  </si>
  <si>
    <t>พิจารณาจากความถี่ของการเกิดและความจำเพาะของพื้นที่จังหวัดตาก ภัยจากน้ำท่วมและภัยแล้งจะเกิดเป็นรอบตามการเปลี่ยนแปลงสภาพภูมิอากาศแบบเชื่อมโยงกัน และด้วยลักษณะของพื้นที่สองด้านของจังหวัดเป็นพื้นที่สูงและลาดชันต่ำลงสู่กลางจังหวัด ส่งผลให้พื้นที่เกษตรมีแนวโน้มได้รับผลกระทบจากปัญหาน้ำท่วมซ้ำซากที่ทำให้พื้นที่เกษตรเสียหายได้สูง และมีแนวโน้มการเกิดในอนาคตอย่างต่อเนื่อง</t>
  </si>
  <si>
    <t>การวางแผนและโครงการด้านการช่วยเหลือภาคเกษตรของจังหวัดโดยมีสำนักงานการเกษตรและสหกรณ์จังหวัดตาก และสำนักงานเกษตรจังหวัด และหน่วยงานบริหารจัดการน้ำ ร่วมกันกำหนดโครงการเพื่อลดผลกระทบในภาคอการเกษตร เช่น การวางแผนจัดการน้ำให้กับพื้นที่เกษตร ของโครงการชลประทาน เขื่อนภูมิพล การแนะนำช่วงและชนิดพืชให้เหมาะกับแนวโน้มของภัยพิบัติและการเตือนภัยเพื่อให้เกษตรกรดำเนินการได้อย่างเหมาะสมลดความเสี่ยงและความเสียหาย แต่อย่างไรก็ยังไม่สามารถดำเนินการได้ครอบคลุมและเป็นไปตามแผน จึงยังมีการสูญเสียด้านการเกษตรจากภัยพิบัติเหล่านี้อยู่ต่อเนื่อง</t>
  </si>
  <si>
    <t>ข้อมูลความเสียหายของโครงสร้าง และสิ่งอำนวยความสะดวกอื่น  เช่นถนน สะพาน พื้นที่สาธารณะ แหล่งท่องเที่ยว
ข้อมูลจากจังหวัดตาก ปภ. สำนักงานท่องเที่ยวและกีฬาจังหวัด อปท. ทั้งจากการรวบรวมข้อมูลและการสัมภาษณ์</t>
  </si>
  <si>
    <t>ข้อมูลความเสียหายของโครงสร้าง และสิ่งอำนวยความสะดวกอื่น  เช่นถนน สะพาน พื้นที่สาธารณะ แหล่งท่องเที่ยว ปัจจุบันเมื่อเปรียบเทียบกับอดีตการพัฒนากิจกรรมต่าง ๆ ของจังหวัดมีมากขึ้น ทั้งการคมนาคมขนส่ง การท่องเที่ยว และการพัฒนาชุมชน ส่งผลให้เหตุการความเสียหายมีการเพิ่มขึ้นหรือขยายตัวตามความเจริญหรือการขยายตัวของกิจกรรมต่าง ๆ ไปด้วย
ข้อมูลจากจังหวัดตาก ปภ. สำนักงานท่องเที่ยวและกีฬาจังหวัด อปท. ทั้งจากการรวบรวมข้อมูลและการสัมภาษณ์</t>
  </si>
  <si>
    <t xml:space="preserve">แผนการพัฒนาจังหวัดตาก 2566-2570
แผนปฏิบัติการสำนักงานโยธาธิการและผังเมือง
แผนปฏิบัติการหน่วยงานการปกครองส่วนท้องถิ่น (อปท.)
ด้านโครงสร้างพื้นฐาน และการซ่อมแซมและพัฒนาในพื้นที่เสี่ยง หรือพื้นที่เสียหาย
</t>
  </si>
  <si>
    <t xml:space="preserve">การสูญเสียความอุดมสมบูรณ์ของดิน ผลิตภาพดิน </t>
  </si>
  <si>
    <t>คุณภาพน้ำในการอุปโภคบริโภค</t>
  </si>
  <si>
    <t xml:space="preserve">ข้อมูลจากการสัมภาษณ์หน่วยงานที่เกี่ยวข้อง แต่ยังมีข้อมูลสนับสนุนไม่เพียงพอ 
สำนักงานป้องกันและบรรเทาสาธารณะภัย
การปะปาส่วนภูมิภาค
เมื่อเกิดภัยพิบัติน้ำท่วม น้ำหลาก ดินโคลนถล่ม จะส่งผลให้คุณภาพของแหล่งน้ำหรือสายน้ำมีการปนเปื้อนจากภัยดังกล่าว มีผลต่อการใช้อุปโภคบริโภค
</t>
  </si>
  <si>
    <t>เนื่องจากภัยพิบัติดังกล่าวที่ส่งผลต่อคุณภาพแหล่งน้ำเป็นภัยที่มีการเกิดต่อเนื่องหรือซ้ำซากในพื้นทีของจังหวัดตาก ดังนั้นในอนาคตประชาชน ชุมชน เมือง ก็จะมีการประสบกับปัญหาเหล่านี้ ส่วนของระดับขึ้นอยู่กับตัวแปรของสภาพภูมิอากาศ</t>
  </si>
  <si>
    <t>หน่วยงานเกี่ยวข้องในพื้นทีมีการวางแผนส่งน้ำอุปโภคบริโภคเข้าไปยังพื้นที่ฉุกเฉินที่ได้รับผลจากภัยพิบัติ ซึ่งในบางพื้นที่ห่างไกลหรือนอกเขตรับผิดชอบของหน่วยงานก็อาจจะได้รับการช่วยเหลืออย่างจำกัด
การปะปาส่วนภูมิภาค (จังหวัดตากและแม่สอด)
เขื่อนภูมิพล
สำนักงานป้องกันและบรรเทาสาธารณะภัย</t>
  </si>
  <si>
    <t>ไม่มีข้อมูล</t>
  </si>
  <si>
    <t>มีเพียงข้อมูลเบื้องต้นของการอุบัติโรคในสัตว์ที่เกิดจากสภาพภูมิอากาศ เช่นหนาวจัด ร้อนจัด ที่เริ่มส่งผลต่อสุขภาพ และคุณภาพของปศุสัตว์ 
ข้อมูลจากสำนักงานปศุสัตว์จังหัดตากโดยการสัมภาษณ์</t>
  </si>
  <si>
    <t>จากข้อมูลการสัมภาษณ์หน่วยงานรับผิดชอบข้อมูลได้แก่ สำนักงานปศุสัตว์จังหวัด สามารถคาดการณ์ได้หากมีปรากฎการณ์สุดขั้วของการเปลี่ยนแปลงสภาพอากาศจะส่งผลต่อด้านสุขภาพและคุณภาพของปศุสัตว์ในระดับสูงกว่าปัจจุบัน</t>
  </si>
  <si>
    <t>สำนักงานปศุสัตว์ได้มีการแนะนำ เตือน และเสริมสร้างความรู้ให้แก่เกษตรกรถึงการอุบัติโรคในปศุสัตว์ที่เกิดจากสภาพอากาศเปลี่ยนแปลง แต่ยังไม่ถึงระดับการจัดทำแผนระยะยาว ซึ่งจะมีการจัดทำในระยะถัดจากการได้รวบรวมข้อมูลอย่างชัดเจนแล้ว</t>
  </si>
  <si>
    <t>การรุกรานของโรคใหม่ (พืชผลและปศุสัตว์)</t>
  </si>
  <si>
    <t>ไม่มีข้อมูล และการเกิดโรคจากการเปลี่ยนแปลงสภาพภูมิอากาศโดยตรงไม่สามารถสรุปได้อย่างชัดเจน</t>
  </si>
  <si>
    <t>ข้อมูลพื้นที่เกษตได้รับผลจากภัยพิบัติ จากสำนักงานเกษตรจังหวัด</t>
  </si>
  <si>
    <t>ไม่มีข้อมูลชัดเจน</t>
  </si>
  <si>
    <t>ข้อมูลจากการสัมภาษณ์เกษตรกร เจ้าหน้าที่เกษตรอำเภอ และเกษตรจังหวัด
มีการสูญเสียผลผลิตบางส่วน หรือปริมาณผลผลิตหลังการเก็บเกี่ยวไม่เป็นไปการคาดการณ์ เนื่องจากการชะงักของการเจริญเติบโต ที่เกิดจากสภาวะ ร้อนจัดหรือหาวจัด</t>
  </si>
  <si>
    <t>ยังมีการเกิดขึ้นและอาจจะรุนแรงตามการเปลี่ยนแปลงสภาพภูมิอากาศ</t>
  </si>
  <si>
    <t xml:space="preserve">มีการแนะนำแนวทางและให้ความรู้กับเกษตรกร </t>
  </si>
  <si>
    <t>มีข้อมูลจากการสัมภาษณ์สำนักงานพัฒนาที่ดิน และสำนักงานเกษตรจังหวัด แต่เป็นข้อมูลเบื้องต้น ด้านความสูญเสียที่สังเกตแต่ไม่มีข้อมูลเชิงลึก</t>
  </si>
  <si>
    <t>มีการรายงานข้อมูลด้านปัญหาของคุณภาพดินในของพื้นที่เกษตรที่เปลี่ยนแปลงไปจากการเกิดน้ำท่วม หรือภัยแล้งที่ส่งผลต่อคุณภาพของดิน และการเกษตร จากสำนักงานเกษตรจังหวัด และหน่วยงานด้านดินและพืชที่เกี่ยวข้อง</t>
  </si>
  <si>
    <t>มีแนวโน้มการเปลี่ยนแปลงคุณภาพของดินต่อไปในอนาคตเนื่องจากข้อมูลปัญหาด้านคุณภาพดินของสำนักงานเกษตรจังหวัด มีการรายงานผลต่อเนื่อง</t>
  </si>
  <si>
    <t>มีการดำเนินการให้ความช่วยเหลือและแนวทางฟื้นฟูดินให้กับเกษตรกรทั้งในส่วนที่เกิดจากการดำเนินการเกษตรโดยตรงหรือส่วนที่เกิดจากภัยพิบัติ เช่น การสนับสนุนสารปรับปรุงดิน การส่งเสริมการใช้สารชีวภาพ เพื่อปรับปรุงดิน เป็นต้น โดยสำนักงานเกษตร หรือหน่วยงานที่เกี่ยวข้อง</t>
  </si>
  <si>
    <t>ข้อมูลต้นทุนการผลิต จากสำนักงานเศรษฐกิจการเกษตร</t>
  </si>
  <si>
    <t>ข้อมูลต้นทุนการผลิต จากสำนักงานเศรษฐกิจการเกษตร และสำนักงานเกษตรจังหวัด</t>
  </si>
  <si>
    <t xml:space="preserve">มีแนวโน้มที่ยังเกิดขึ้นในอนาคตซึ่งระดับของค่าใช้จ่าย จะเชื่อมโยงกับภัยพิบัติและจำนวนครั้งของการเกิด </t>
  </si>
  <si>
    <t>มีข้อมูลเบื้องต้นเกี่ยวกับภาวะเครียดของเกษตรกรที่เกิดจากการสูญเสียรายได้ ที่เกิดขึ้นซ้ำซาก ข้อมูลจากการให้คำปรึกษาของสำนักงานสาธารณสุขจังหวัด</t>
  </si>
  <si>
    <t>มีแนวโน้มเพิ่มขึ้น เนื่องจากเมื่อมการติดตามข้อมูลจากทางสาธารณสุขพบว่า มีจำนวนผู้เข้ารับคำปรึกษาเพิ่มขึ้นและบางส่วนส่งผลต่อด้านสุขภาพหรือทำให้เกิดโรคเพิ่ม ได้แก่ ความดันโลหิตสูง หรือกระตุ้นได้เกิดภาวะเครียดที่กระทบต่อการดำเนินชีวิตด้านอื่น ๆ ได้</t>
  </si>
  <si>
    <t>ตามแผนสาธารณสุขจังวหวัดมีแนวทางการคัดกรอกผู้ป่วยภาวะเครียดสะสมและดำเนินการให้คำแนะนำ พร้อมกับให้ความรู้ในการจัดการกับปัญหาสุขภาพที่เกิดขึ้น</t>
  </si>
  <si>
    <t>การหยุดชะงักกิจกรรม</t>
  </si>
  <si>
    <t>ข้อมูลพื้นที่ประสบภัยที่เป็นแหล่งท่องเที่ยว จากภัยพิบัติหรือเหตุการณ์ที่มีผลต่อกิจกรรม เช่น น้ำท่วมน้ำหลาก (น้ำท่วมฉับพลัน) น้ำป่าไหลหลาก ดินโคลนถล่ม ภาวะฝุ่น PM2.5 เป็นต้น และข้อมูลการยกเลิกกิจกรรมจากเหตุการได้รับผลกระทบ จากสำนักงานการท่องเที่ยวและกีฬาจังหวัด</t>
  </si>
  <si>
    <t>มีเหตุการณ์เกิดขึ้นแต่ลดจำนวนลง และผลกระทบน้อยกว่าการเกิดขึ้นในอดีตจากข้อมูลการจัดกิจกรรมและการสำรวจด้านการท่องเที่ยว ของสำนักงานการท่องเที่ยวและกีฬาจังหวัด และการรายงานตามปฏิทินท่องเที่ยวข้องจังหวัด</t>
  </si>
  <si>
    <t>อาจจะยังมีเหตุการณ์เกิดขึ้นแต่จะมีจำนวนลดลงจากการป้องกัน และการจัดการที่ดีข้น</t>
  </si>
  <si>
    <t xml:space="preserve">มีการวางแผนการท่องเที่ยวด้วยปฏิทินท่องเที่ยว และการจัดกาเตือนภัยการท่องเที่ยวยังพื้นที่เสี่ยงภัยในแต่ละช่วงเวลา </t>
  </si>
  <si>
    <t>ข้อมูลโครงการและงบประมาณซ่อมแซมสิ่งอำนวยความสะดวกในสถานที่ท่องเที่ยว โดยเฉพาะในพื้นที่ท่องเที่ยวเชิงธรรมชาติและพื้นที่เสี่ยงภัย เช่นอุทยานแห่งชาติ เป็นต้น</t>
  </si>
  <si>
    <t>ยังมีการสูญเสียในพื้นที่เสี่ยงภัยอยู่ แต่มีการปรับการซ๋อมแซม ออกแบบก่อสร้าง และตำแหน่งที่เหมาะสมในพื้นที่ เพื่อหลีกเลี่ยงการสูญเสียซ้ำ ข้อมูลงบประมาณของจังหวัด สำนักงานโยธิการและผังเมือง อปท. และ สำนักงานการท่องเที่ยวและกีฬา</t>
  </si>
  <si>
    <t>มีการปรับการซ๋อมแซม ออกแบบก่อสร้าง และตำแหน่งที่เหมาะสมในพื้นที่ เพื่อหลีกเลี่ยงการสูญเสียซ้ำ</t>
  </si>
  <si>
    <t>เหตุหลักเกิดจากภัยพิบัติในพื้นที่ ได้แก่น้ำท่วมฉับพลัน น้ำหลาก ดินถล่ม ที่ส่งผลให้เส้นทางคมนาคมถูกตัดขาด</t>
  </si>
  <si>
    <t>แผนของจังหวัดและสำนักงานโยธาธิการและผังเมือง รวมถึง อปท. มีแนวทางในการเพิ่มหรือจัดหาเส้นทางใหม่ ในเส้นทางที่เกิดเหตุซ้ำซากทุกปี เพื่อลดผลกระทบให้ประชาชน ชุมชน เมือง</t>
  </si>
  <si>
    <t>จากสถิติของความเสียหายด้านระบบขนส่งจากการเกิดภัยพิบัติ ยังมีโอกาสเกิดไปอย่างต่อเนื่อง แต่จะมีการแก้ไขปัญหา และเพิ่มเส้นทางเพื่อลดการหยุดชะงักด้านการขนส่งและการดำเนินชีวิตของประชาชน</t>
  </si>
  <si>
    <t>ระบบขนส่ง และบริการสาธารณะหยุดชะงัก</t>
  </si>
  <si>
    <t>เหตุหลักเกิดจากภัยพิบัติในพื้นที่ ได้แก่น้ำท่วมฉับพลัน น้ำหลาก ดินถล่ม ที่ส่งผลให้เส้นทางคมนาคมถูกตัดขาด จำนวนอำเภอ ตำบล หมู่บ้าน ระยะทางตัดขาด จาก ปภ.จังหวัดตาก</t>
  </si>
  <si>
    <t>มีการเก็บข้อมูลเฉพาะจำนวนผู้ป่วยในฐานข้อมูลและรายงานข้อมูลของสาธารณสุขเท่านั้น ไม่ได้มีการพิจารณาความเชื่อมโยงกับผลการเปลี่ยนแปลงสภาพภูมิอากาศ</t>
  </si>
  <si>
    <t>เชื้อโรคแพร่กระจายเพิ่มขึ้น โรคทางเดินอาหาร</t>
  </si>
  <si>
    <t>มีการแสดงข้อมูล และมีการจัดกลุ่มโรคทางเดินหายใจที่เกี่ยวข้องกับการเปลี่ยนแปลงสภาพภูมิอากาศ</t>
  </si>
  <si>
    <t>มีการแสดงข้อมูลแต่เป็นข้อมูลผู้ป่วยสะสมตามสถิติของสาธารณสุขประจำปี</t>
  </si>
  <si>
    <t>มีการกล่าวถึงเป็นข้อมูลจากการสัมภาษณ์ในการประชุมกลุ่ม โดยมีสาเหตุของภาวะทุพโภชนาการเมื่อเกิดภัยพิบัติยาวนาน เช่นน้ำท่วมขังส่งผลให้เกิดปัญหาด้านโภชนาการ แต่มีข้อมูลไม่เพียงพอ</t>
  </si>
  <si>
    <t>มีการแสดงข้อมูล และมีการจัดกลุ่มโรคทางเดินอากาศที่เกี่ยวข้องกับการเปลี่ยนแปลงสภาพภูมิอากาศ</t>
  </si>
  <si>
    <t>จากข้อมูลโรคทางเดินหายใจพบว่าอัตราตามสถิติดังนั้นในอนาคตอัตราการเกิดโรตทางเดินหายใจที่เกี่ยวข้องกับการเปลี่ยนแปลงสภาพภูมิอกาศเพิ่มขึ้น</t>
  </si>
  <si>
    <t>แผนการจัดการสาธารณสุข เพื่อเตรียมความพร้อมด้านความรู้ให้กับประชาชน และเตรียมความพร้อมด้านการบริการให้กับประชาชนร่วมด้วย และแผนสนับสนุนของจังหวัดร่วมด้วย</t>
  </si>
  <si>
    <t>อาจมีการเกิดขึ้นหากอุณหภูมิเพิ่มขึ้นส่งผลให้โรคเหล่านี้กับมาแพร่ระบาด และทำให้พาหะนำโรคมีวงจรแข็งแรงและมีโอกาสแพร่ระบาดได้มากขึ้น</t>
  </si>
  <si>
    <t>ข้อมูลจากแผนกระทรวงสาธารณสุขเรื่องการเกิดโรคอุบัติซ้ำ (ไข้เลือดออก) และการรับมือ</t>
  </si>
  <si>
    <t>ข้อมูลจากการสัมภาษณ์พบ่วา มีการเฝ้าระวังการแพร่เชื้อโรคจากสัตว์ป่าสู่มนุษย์และปศุสัตว์</t>
  </si>
  <si>
    <t>มีความเป็นไปได้ในการแพร่ระบาดโรคจากสัตว์ป่าสู่มนุษย์และปศุสัตว์จากข้อมูลความเป็นไปได้จากการแพร่โรคจากสัตว์ป่าที่มีการวิเคราะห์ เช่นเชื้อไวรัสประเภทโคโรนาไวรัส หรืออินฟลูเอนซาไวรัส (เชื้อไข้หวัดใหญ่) มีอัตราการติดเชื้อเพิ่มขึ้น</t>
  </si>
  <si>
    <t>จากข้อมูลการเปลี่ยนแปลงสภาพภูมิอากาศ ผลกระทบด้านการสูญเสียความหลากหลายทางชีวภาพจะปรากฎให้เห็นในอนาคตและมีการสูญเสียให้เห็นเพิ่มขึ้น</t>
  </si>
  <si>
    <t>ข้อมูลจากการสัมภาษณ์พบว่า ผลของภัยที่ส่งผลต่อการสูญเสียพื้นที่ป่า หรือที่อยู่อาศัยของสัตว์จะมีการย้ายพื้นที่สัตว์เป็นบางช่วงเวลาแต่ก็ยังมีข้อมูลไม่เพียงพอ</t>
  </si>
  <si>
    <t>หากมีภัยพิบัติส่งผลต่อความสมดุลของพื้นที่อยู่อาศัยของพื้นที่ป่าก็จะส่งผลให้เกิดการย้านถิ่นที่อยู่และการเปลี่ยนแปลงระบบนิเวศเพิ่มขึ้นได้</t>
  </si>
  <si>
    <t>ข้อมูลจาก 
• สำนักงานทรัพยากรและสิ่งแวดล้อมจังหวัดตาก
• สำนักจัดการทรัพยากรป่าไม้ที่ 4 (ตาก)
• สำนักบริหารพื้นที่อนุรักษ์ที่ 14 (ตาก)</t>
  </si>
  <si>
    <t>มีความสัมพันธ์กับภัยพิบัติน้ำท่วม ภัยแล้ง โดยมีการแสดงข้อมูลเป็นมูลค่าการเยียวยา พื้นที่เกษตรหรือที่อยู่อาศัยที่เสียหาย ข้อมูลจาก ปภ.</t>
  </si>
  <si>
    <t>ส่วนราชการระดับอำเภอ/จังหวัดจัดทำแผนปฏิบัติการป้องกันและบรรเทาสาธารณภัยประจำปี</t>
  </si>
  <si>
    <t>มีความสัมพันธ์กับภัยพิบัติ แต่ภาพรวมของการเคลื่อนย้ายถิ่นฐานของประชากร</t>
  </si>
  <si>
    <t>ข้อมูลจากการสัมภาษณ์สำนักงานเกษตรจังหวัด พบว่าผลกระทบจากภัยพิบัติน้ำท่วมฉับพลันและน้ำท่วมขังส่งผลต่อพื้นที่เกษตรทำให้เกิดการหยุดชะงักและระบบการเกษตรเสียหาย</t>
  </si>
  <si>
    <t>ข้อมูลจากการสัมภาษณ์สำนักงานเกษตรจังหวัด พบว่าผลกระทบจากภัยพิบัติน้ำท่วมฉับพลันและน้ำท่วมขังส่งผลต่อพื้นที่เกษตรทำให้เกิดการหยุดชะงักและระบบการเกษตรเสียหาย และมีความผันผวนตามความรุนแรงของภัยพิบัติ และสัมพันธ์กับการจัดการน้ำ</t>
  </si>
  <si>
    <t>มีแนวโน้มที่จะเกิดขึ้นในอนาคตอย่างต่อเนื่อง เนื่องจากจังหวัดตากมีความเฉพาะของพื้นที่และการเกิดภัยพิบัติด้านน้ำท่วม แต่หากสามารถดำเนินการจัดการด้านการพัฒนาการวางแผนการเกษตรตามปฏิทินภัยพิบัติก็จะสามารถช่วยให้แนวโน้มไม่เพิ่มขึ้นอย่างรุนแรงนัก</t>
  </si>
  <si>
    <t xml:space="preserve">แผนพัฒนาการเกษตรของจังหวัด </t>
  </si>
  <si>
    <t>แผนพัฒนาการเกษตรของจังหวัด แผนการจัดการและช่วยเหลือของจังหวัด ปภ. และโครงการชลประทานในพื้นที่จังหวัดตาก และมีปฏิทินภัยพิบัติของจังหวัดและมีการวางแผนด้านการจัดการน้ำกับเกษตรกรในการปลูกพืชให้เหมาะสมกับระยะเวลาและสภาพภูมิอากาศ</t>
  </si>
  <si>
    <t>มีความสัมพันธ์กับภัยพิบัติน้ำท่วมฉับพลัน และดินถล่ม</t>
  </si>
  <si>
    <t>เป็นผลกระทบต่อเนื่องจากการหยุดชะงักของการบริการ การสื่อสาร การคมนาคมขนส่งต่างๆ จากภัยพิบิตที่ส่งผลให้เกิดความเสียหาย</t>
  </si>
  <si>
    <t>เป็นผลกระทบต่อเนื่องจากการหยุดชะงักของการบริการ การสื่อสาร การคมนาคมขนส่งต่างๆ จากภัยพิบิตที่ส่งผลให้เกิดความเสียหายและอาจมีแนวโน้มเพิ่มขึ้น</t>
  </si>
  <si>
    <t>แผนการพัฒนาโครงสร้างพื้นฐานของจังหวัดและโยธาธิการ</t>
  </si>
  <si>
    <t>มีแนวโน้มของผลกระทบกับกลุ่มผู้สูงอายุที่มีแน้วโน้มเพิ่มสูงขึ้นของจำนวนในอนาคต</t>
  </si>
  <si>
    <t>ข้อมูลสถิติประชากร</t>
  </si>
  <si>
    <t>จากข้อมูลผลกระทบ เมื่อพิจารณาเพิ่มร่วมกับลักษณะของพื้นที่เกษตรที่สัมพันธ์กับผลกระทบซ้ำซาก พื้นที่เสียหายน่าจะอยู่ในระดับใกล้เคียงกันจากลักษณะของพื้นที่</t>
  </si>
  <si>
    <t>ข้อมูลสำนักงานเกษตรจังหวัด</t>
  </si>
  <si>
    <t>อาจเกิดขึ้นในกลุ่มผู้ดำเนินกกิจกรรมกลางแจ้งโดยเฉพาะผู้ประกอบอาชีพกลางเจ้ง</t>
  </si>
  <si>
    <t>ข้อมูลจากสำนักงานสาธารณสุขจังหวัด</t>
  </si>
  <si>
    <t>โครงการอ้างอิงตาม</t>
  </si>
  <si>
    <t>มาตรการ/แนวทางการปรับตัวเชิง กายภาพและโครงสร้างพื้นฐาน
[1]</t>
  </si>
  <si>
    <t>มาตรการ/แนวทางเชิงสังคม
[2]</t>
  </si>
  <si>
    <t>มาตรการ/แนวทางเชิงสถาบัน
[3]</t>
  </si>
  <si>
    <t>[1]</t>
  </si>
  <si>
    <t>[2]</t>
  </si>
  <si>
    <t>สาขาการจัดการน้ำ อุทกภัย และภัยแล้ง</t>
  </si>
  <si>
    <t>การเปลี่ยนแปลงปริมาณน้ำที่ใช้การได้, การหยุดชะงักของน้ำเพื่อการอุปโภคบริโภค, การเก็บเกี่ยวผลผลิตล้มเหลวจากน้ำท่วม ภัยแล้ง หรือฝนตกหนัก, คุณภาพน้ำในการอุปโภคบริโภค, ความเสียหายต่อสาธารณูปโภค</t>
  </si>
  <si>
    <t>ลดความสูญเสียและเสียหายจากภัยพิบัติจากน้ำและภัยแล้ง และมีการจัดการบริหารแหล่งน้ำและการเข้าถึงอย่างมีประสิทธิภาพ</t>
  </si>
  <si>
    <t>โครงการ [1]/1
โครงการ [1]/3
โครงการ [1]/7
โครงการ [1]/8</t>
  </si>
  <si>
    <t>โครงการ [2]/1
โครงการ [2]/4
โครงการ [2]/6</t>
  </si>
  <si>
    <t>สาขาทรัพยากรธรรมชาติและสิ่งแวดล้อม</t>
  </si>
  <si>
    <t>เพื่ออนุรักษ์พื้นที่ป่า พื้นฟู และปกป้องความหลากหลายทางชีวภาพอย่างยั่งยืน เพื่อรองรับผลกระทบจากการเปลี่ยนแปลงสภาพภูมิอากาศ</t>
  </si>
  <si>
    <t>สูญเสียระบบนิเวศและชนิดพันธุ์ท้องถิ่น, คุณภาพและปริมาณของปศุสัตว์และประมง (สุขภาพ, การเจริญเติบโต,​ การเพาะพันธุ์, ถิ่นที่อยู่), การเปลี่ยน/ย้าย ถิ่นที่อยู่และความสัมพันธ์ระหว่างระบบนิเวศและการรบกวนการทำงานของระบบนิเวศ, โรคอุบัติใหม่และการแพร่จากสัตว์ป่าสู่ปศุสัตว์และมนุษย์, สูญเสียความหลากหลายทางชีวภาพ</t>
  </si>
  <si>
    <r>
      <t xml:space="preserve">1. โครงการเสริมสร้างแนวทางและส่งเสริมการอยู่ร่วมกันของคนกับป่าแบบพึ่งพาอาศัยเพื่อลดการบุกรุกและทำลาย
</t>
    </r>
    <r>
      <rPr>
        <sz val="11"/>
        <color theme="1" tint="0.499984740745262"/>
        <rFont val="Calibri"/>
        <family val="2"/>
        <scheme val="minor"/>
      </rPr>
      <t>1.1 โครงการสร้างเครือข่ายชุมชนรักษ์ป่า เพื่อยกระดับการปกป้องพื้นที่ป่าและความหลากหลายทางชีวิภาพ
1.2 โครงการส่งเสริมการจัดทำแผนการเชื่อมโยงการพิทักษ์ป่า หนึ่งชุมชน หนึ่งแนวทาง ในพื้นที่จังหวัดตาก
1.3 โครงการชุมชนตัวอย่างด้านการอยู่ร่วมกันแบบพึ่งพาอาศัยแบบยั่งยืน</t>
    </r>
    <r>
      <rPr>
        <sz val="11"/>
        <color theme="1"/>
        <rFont val="Calibri"/>
        <family val="2"/>
        <scheme val="minor"/>
      </rPr>
      <t xml:space="preserve">
2. โครงการจัดทำบัญชีป่าไม้และพันธุ์ท้องถิ่นเพื่ออนุรักษ์ความหลากหลายทางชีวภาพและฟื้นฟูป่าของจังหวัดตาก
3. โครงการเพิ่มพื้นที่ป่าโดยสนับสนุนการเพิ่มพื้นที่สีเขียวทั้งพื้นที่ป่าเดิม พื้นที่นอกเขตป่าธรรมชาติ และป่าชุมชน พื้นที่จังหวัดตาก
</t>
    </r>
    <r>
      <rPr>
        <sz val="11"/>
        <color theme="1" tint="0.499984740745262"/>
        <rFont val="Calibri"/>
        <family val="2"/>
        <scheme val="minor"/>
      </rPr>
      <t xml:space="preserve">3.1 โครงการเพิ่มพื้นที่สีเขียวและป่าชุมชน
3.2 โครงการใช้ประโยชน์ที่ดินให้เหมาะสมกับศักยภาพของพื้นที่และเป็นมิตรต่อระบบนิเวศ
3.3 โครงการเพิ่มศักยภาพการบริหารจัดการทรัพยากรธรรมชาติในพื้นที่เฉพาะ
3.4 โครงการฟื้นฟูพื้นที่ป่าอนุรักษ์ที่เสื่อมสภาพและคุ้มครองพื้นที่อนุรักษ์
</t>
    </r>
    <r>
      <rPr>
        <sz val="11"/>
        <color theme="1"/>
        <rFont val="Calibri"/>
        <family val="2"/>
        <scheme val="minor"/>
      </rPr>
      <t xml:space="preserve">4. โครงการสำรวจและจัดทำบัญชีพันธุ์และนิเวศเฉพาะถิ่นของจังหวัดตาก เพื่อวางแผนรับการเปลี่ยนแปลงของระบบนิเวศจากการเปลี่ยนแปลงสภาพภุมิอากาศ
5. โครงการออกแบบและพัฒนาระบบติดตามและประเมินตัวชี้วัดด้านระบบนิเวศแบบรอบด้านที่มีความเฉพาะกับพื้นที่ของจังหวัดตาก
6. โครงการส่งเสริมการฟื้นฟูทรัพยากรธรรมชาติให้คงอยู่อย่างยั่งยืน
</t>
    </r>
  </si>
  <si>
    <t xml:space="preserve">1. โครงการฝึกอบรมให้ความรู้เรื่องความหลากหลายทางชีวภาพและทรัพยากรธรรมชาติกับการรับมือการเปลี่ยนแปลงสภาพภูมิอากาศ 
2. โครงการส่งเสริมการอนุรักษ์ทรัพยากรและพันธุ์เฉพาะถิ่น และพันธุ์ใกล้สูญพันธุ์ของจังหวัดตาก เพื่อความสมดุลแก่ระบบนิเวศ
3. โครงการส่งสริมงานวิจัยเพื่ออนุรักษ์และขยายพันธุ์ท้องถิ่น เพื่อรองรับการเปลี่ยนแปลงสภาพภูมิอากาศ
</t>
  </si>
  <si>
    <t>โครงการ [1]/1
โครงการ [1]/3
โครงการ [1]/4</t>
  </si>
  <si>
    <t>โครงการ [2]/1
โครงการ [2]/2</t>
  </si>
  <si>
    <t>สาขาการเกษตรและความมั่นคงทางอาหาร</t>
  </si>
  <si>
    <t>คุณภาพและปริมาณของปศุสัตว์และประมง (สุขภาพ, การเจริญเติบโต,​ การเพาะพันธุ์, ถิ่นที่อยู่), การรุกรานของโรคใหม่ (พืชผลและปศุสัตว์), การสูญเสียหลังการเก็บเกี่ยว, ผลผลิตต่ำและการหยุดชะงักชั่วคราวของระบบการผลิตทางการเกษตร, ค่าใช้จ่ายในการผลิตและการจัดการสูงขึ้น</t>
  </si>
  <si>
    <t>เพิ่มความเข้มแข็ง เพิ่มประสิทธิผลของพื้นที่เกษตร และผลผลิตทางการเกษตร รับมือกับความเสี่ยงและภัยที่เกิดจากการเปลี่ยนแปลงสภาพภูมิอากาศ</t>
  </si>
  <si>
    <r>
      <t xml:space="preserve">1. โครงการติดตามและผลักดันการปรับปรุงและพัฒนาเส้นทางน้ำตามแผนของจังหวัดตาก
2. โครงการสำรวจและประยุกต์ภูมิปัญหาในการสร้างฝายชะลอน้ำเพื่อจัดการน้ำระดับชุมชน
3. โครงการขุดสระเก็บน้ำขนาดเล็กนอกเขตชลประทานเพื่อส่งเสริมการบริหารจัดการน้ำของเกษตรกร 
4. โครงการสำรวจและฟื้นฟู่แหล่งเก็บน้ำชุมชนเพื่อช่องทางในการเข้าถึงการใช้น้ำของเกษตรและการจัดการน้ำอย่างมีประสิทธิภาพ
5. โครงการส่งเสริมการบริหารจัดการน้ำอย่ายั่งยืนตามแนวทางโคกหนอกนาโมเดลในพื้นที่ชุมชนที่เสี่ยงภัยแล้งของจังหวัดตาก
</t>
    </r>
    <r>
      <rPr>
        <sz val="11"/>
        <color theme="1" tint="0.499984740745262"/>
        <rFont val="Calibri"/>
        <family val="2"/>
        <scheme val="minor"/>
      </rPr>
      <t>5.1 โครงการถ่ายทอดความรู้ ส่งเสริม และผลักดันการจัดการน้ำอย่างยั่งยืนด้วยแนวทางโคกหนอกนาโมเดลในจังหวัดตาก
5.2 โครงการประกวดเกษตรกรดีเด่นจากการประยุกต์การจัดการน้ำด้วยโคกหนอกนาโมเดล
5.3 โครงการสร้างเครือข่าย เกษตรตัวอย่าง และศูนย์สาธิตโครกหนองนาโมเดล เพื่อส่งเสริมการจัดการน้ำของชุมชน</t>
    </r>
    <r>
      <rPr>
        <sz val="11"/>
        <color theme="1"/>
        <rFont val="Calibri"/>
        <family val="2"/>
        <scheme val="minor"/>
      </rPr>
      <t xml:space="preserve">
6. โครงการจัดทำระบบพยากรณ์และเตือนภัย เพื่อการจัดการรับมือความเสี่ยงด้านการจัดการน้ำและภัยแล้งของจังหวัดตาก
7. โครงการก่อสร้างเขื่อนป้องกันตลิ่งริมแม่น้ำเพื่อแก้ไขปัญหาน้ำท่วมในพื้นที่ชุมชน
8. โครงการก่อสร้างเขื่อนป้องกันตลิ่งริมแม่น้ำ เพื่อแก้ไขปัญหาน้ำท่วมในพื้นที่การเกษตร
</t>
    </r>
  </si>
  <si>
    <r>
      <t xml:space="preserve">1. โครงการศึกษาข้อมูล เพื่อเตรียมความพร้อมและสร้างความร่วมมือเครือข่ายรองรับการจัดการบริหารน้ำตลอดสายน้ำที่เชื่อมโยงกับจังหวัดตาก
2. โครงการประสานความร่วมมือเพื่อบูรณาการจัดการข้อมูลการจัดการน้ำตลอดสายน้ำ (ต้นน้ำ กลางน้ำ ปลายน้ำ) สำหรับรองรับการปรับตัวของจังหวัดตาก 
</t>
    </r>
    <r>
      <rPr>
        <sz val="11"/>
        <color theme="1" tint="0.499984740745262"/>
        <rFont val="Calibri"/>
        <family val="2"/>
        <scheme val="minor"/>
      </rPr>
      <t>2.1 โครงการศึกษาความเชื่อมโยงและการรับมือภัยพิบัติตลอดสายน้ำ
2.2 โครงการจัดทำแผนการบริหารจัดการน้ำร่วมกับพื้นที่เชื่อมโยงตลอดสายน้ำของจังหวัดตาก
2.3 โครงการจัดทำแผนการปรับตัวเพื่อรองรับการการเปลี่ยนแปลงของสาขาบริหารจัดการน้ำตลอดสายของจังหวัดตาก</t>
    </r>
    <r>
      <rPr>
        <sz val="11"/>
        <color theme="1"/>
        <rFont val="Calibri"/>
        <family val="2"/>
        <scheme val="minor"/>
      </rPr>
      <t xml:space="preserve">
3. โครงการจัดทำโมเดลเชื่อมโยงการบริหารจัดการน้ำเพื่อรับมือกับการเปลี่ยนแปลงสภาพภูมิอากาศด้วยความร่วมมือเชิงกลไกตลอดสายน้ำ
4. โครงการจัดทำข้อมูลบัญชีการใช้น้ำ และประเมิน Water Footprint (WF) ของกิจกรรมในภาคส่วนต่างๆ เพื่อนำมาวางแผนการจัดการน้ำอย่างสมดุล
</t>
    </r>
    <r>
      <rPr>
        <sz val="11"/>
        <color theme="1" tint="0.499984740745262"/>
        <rFont val="Calibri"/>
        <family val="2"/>
        <scheme val="minor"/>
      </rPr>
      <t>4.1 โครงการสำรวจและรวบรวบรวมข้อมูลการใช้น้ำเพื่อจัดทำบัญชีการใช้และจัดการน้ำของจังหวัดตาก
4.2 โครงการประเมิน Water footprint ของจังหวัดตากเพื่อการจัดการอย่างสมดุลและยั่งยืน</t>
    </r>
    <r>
      <rPr>
        <sz val="11"/>
        <color theme="1"/>
        <rFont val="Calibri"/>
        <family val="2"/>
        <scheme val="minor"/>
      </rPr>
      <t xml:space="preserve">
5. โครงการส่งเสริมการมีส่วนร่วมของทุกภาคส่วนในการบริหารจัดการน้ำเพื่อการใช้ประโยชน์ และจัดทำแผนที่นำทางการใช้น้ำของจังหวัดตาก 
6. โครงการยกระดับการจัดการน้ำสู่ภาคส่วนเปราะบางด้านผลกระทบจากความเสี่ยงจากน้ำและภัยแล้ง 
</t>
    </r>
    <r>
      <rPr>
        <sz val="11"/>
        <color theme="1" tint="0.499984740745262"/>
        <rFont val="Calibri"/>
        <family val="2"/>
        <scheme val="minor"/>
      </rPr>
      <t>6.1 โครงการพัฒนากลุ่มเกษตรด้านการจัดการและการรับมือต่อความเสี่ยงด้านน้ำและภัยแล้งเพื่อลดความเสียหายและผลกระทบจากการเปลี่ยนแปลงสภาพภูมิอากาศ
6.2 โครงการเครือข่ายเกษตรเพื่อการจัดการน้ำอย่างยั่งยืนภาคการเกษตรของจังหวัดตาก</t>
    </r>
  </si>
  <si>
    <t xml:space="preserve">1. โครงการสร้างความตระหนัก และส่งถ่ายความรู้ เรื่องผลกระทบจากการเปลี่ยนแปลงภูมิอากาศต่อการเกษตร ปศุสัตว์ และประมง เพื่อรับมือและปรับตัวจากการเปลี่ยนแปลง
2. โครงการจัดทำแผนที่เกษตรเสี่ยงภัย และการคาดการณ์ผลกระทบจากการเปลี่ยนแปลงสภาพภูมิอากาศสำหรับภาคเกษตรจังหวัดตาก 
3. โครงการสร้างเครือข่ายเพื่อยกระดับองค์ความรู้เพื่อถ่ายทอดอย่างเป็นระบบจากอาสาและปราชญ์เกษตรท้องถิ่น
4. โครงการยกระดับหน่วยงานเกษตรท้องถิ่นและจัดทำฐานข้อมูลกลางด้านการเกษตรที่ได้รับผลกระทบจากการเปลี่ยนแปลงสภาพภูมิอากาศกับภาคเกษตร
5. โครงการออกแบบและสร้างคลินิกเกษตรอัจริยะสำหรับภาคเกษตรของจังหวัดตาก 
6. โครงการศูนย์จัดการศัตรูพืชชุมชน และการพัฒนาสารชีวภัณฑ์ใช้งานในการเกษตร
7. โครงการยกระดับ “ตากการันตี” เพื่อขยายผลสู่ความเข้มแข็งภาคเกษตรเมืองตาก
8. โครงการส่งเสริมแบรนด์ “ตากการันตี” และส่งเสริมข้อมูลสู่ผู้บริโภค 
9. โครงการส่งเสริมและพัฒนากระบวนการผลิตสินค้าเกษตรอย่างยั่งยืนด้วยแนวคิด BCG Model
10. โครงการการพัฒนาผลผลิตภาพทางการเกษตร เพื่อการแข่งขันและรองรับการเปลี่ยนแปลงสภาพภูมิอากาศ
</t>
  </si>
  <si>
    <t>โครงการ 10</t>
  </si>
  <si>
    <t>โครงการ [2]/1
โครงการ [2]/3
โครงการ [2]/7
โครงการ [2]/8
โครงการ [2]/10</t>
  </si>
  <si>
    <t>สาขาการท่องเที่ยว</t>
  </si>
  <si>
    <t>การหยุดชะงักกิจกรรม, การสูญเสียสิ่งอำนวยความสะดวก, ระบบขนส่ง และบริการสาธารณะหยุดชะงัก</t>
  </si>
  <si>
    <t>มุ่งสู่การท่องเที่ยวเชิงนิเวศอย่างยั่งยืน รักษาสมดุลและความต่อเนื่องของอุตสาหกรรมท่องเที่ยวให้สอดคล้องและสามารถรับมือกับการเปลี่ยนแปลงสภาพภูมิอากาศ</t>
  </si>
  <si>
    <t xml:space="preserve">1. โครงการพัฒนาและจัดทำแผนที่ท่องเที่ยวและปฏิทินการท่องเที่ยวเมืองตากแบบดิจิตัล
2. โครงการพัฒนาระบบ Alert Tracking เพื่อลดความเสี่ยงให้กับนักท่องเที่ยว
3. โครงการสร้างเครือข่ายเฝ้าระวังและเตือนภัยด้านการท่องเที่ยวและรับมือต่อเหตุจากการเปลี่ยนแปลงสภาพภูมิอากาศ
4. โครงการออกแบบโครงสร้างพื้นฐานและสาธารณประโยชน์ที่สอดคล้องกับพื้นที่และรับมือกับเหตุภัยพิบัติ
</t>
  </si>
  <si>
    <r>
      <t xml:space="preserve">1. โครงการพัฒนารูปแบบการท่องเที่ยว และปรับกิจกรรม ส่งเสริมการท่องเที่ยวที่หลากหลาย เพื่อรองรับการเปลี่ยนแปลงสภาพภูมิอากาศ
2. โครงการเพิ่มขีดความสามารถให้กับชุมชนรองแหล่งท่องเที่ยวให้เป็นเครือข่ายการท่องเที่ยวแบบเป็นมิตร 
3. โครงการพัฒนาแหล่งเรียนรู้ธรรมชาติด้านสัตว์ป่า
และเพิ่มประสิทธิภาพการรองรับการทัศนศึกษาธรรมชาติของผืนป่าจังหวัดตาก
4. โครงการพัฒนาและส่งเสริมการท่องเที่ยวที่หลากหลายเพื่อเพิ่มภูมิคุ้มกันและลดความเสี่ยงต่อผลกระทบจากการเปลี่ยนแปลงสภาพภูมิอากาศในพื้นที่ท่องเที่ยวที่มีศักยภาพ
</t>
    </r>
    <r>
      <rPr>
        <sz val="11"/>
        <color theme="1" tint="0.499984740745262"/>
        <rFont val="Calibri"/>
        <family val="2"/>
        <scheme val="minor"/>
      </rPr>
      <t>4.1 โครงการส่งเสริมการท่องเที่ยวเชิงกีฬาและสุขภาพจังหวัดตาก
4.2  โครงการส่งเสริมและประชาสัมพนัธ์การท่องเที่ยวชุมชน
4.3 โครงการส่งเสริมการท่องเที่ยวเชิงศิลปะ วัฒนธรรม และประเพณีของจังหวัดตาก</t>
    </r>
    <r>
      <rPr>
        <sz val="11"/>
        <color theme="1"/>
        <rFont val="Calibri"/>
        <family val="2"/>
        <scheme val="minor"/>
      </rPr>
      <t xml:space="preserve">
</t>
    </r>
  </si>
  <si>
    <t xml:space="preserve">โครงการ [1]/1
โครงการ [1]/4
</t>
  </si>
  <si>
    <t xml:space="preserve">โครงการ [2]/1
โครงการ [2]/4
</t>
  </si>
  <si>
    <t>สาขาสาธารณสุข</t>
  </si>
  <si>
    <t>สภาวะเครียดจากความร้อน, โรคอุบัติใหม่และอุบัติซ้ำ (เช่น มาลาเรียและไข้เลือดออก), ภาวะทุพโภชนาการ</t>
  </si>
  <si>
    <t>การจัดการระบบสาธารณสุขที่เข้มแข็งและ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</si>
  <si>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 xml:space="preserve">1. โครงการพัฒนาฐานข้อมูลและประเมินการอุบัติโรคจากการเปลี่ยนแปลงสภาพภูมิอากาศ
2. โครงการสร้างระบบการสื่อสารเตือนภัย โดยใช้กลไกของเทคโนโลยีสารสนเทศและโซเชียลมีเดีย (Social Media) ร่วมกับกลไกของหน่วยงานทุกภาพส่วน
3. โครงการยกระดับศูนย์ข้อมูลข่าวสารสุขภาพและเครือข่ายการสื่อสารภัยสุขภาพจากผลกระทบการเปลี่ยนแปลงสภาพภูมิอากาศในระดับชุมชน
4. โครงการการยกระดับระบบการสาธารณสุขเพื่อรับมือการเปลี่ยนแปลงสภาพภูมิอากาศอย่างมีมาตรฐานสากล
5. โครงการพัฒนาระบบข้อมูลสารสนเทศและจัดทำคลังข้อมูลกลางด้านสาธารณสุขของจังหวัดตากที่เชื่อมโยงกับส่วนกลางเพื่อการเชื่อมโยงอย่างเป็นระบบ
</t>
  </si>
  <si>
    <t xml:space="preserve">1. โครงการสร้างอบรมความรู้ความเข้าใจด้านสุขภาพ ผลกระทบและการป้องกันจากผลการเปลี่ยนแปลงสภาพภูมิอากาศ
2. โครงการผลักดันการจัดทำแผนการรับมือกับภัยสุขภาพทั้งในภาวะปกติและภาวะฉุกเฉินในระดับชุมชนจากการเปลี่ยนแปลงสภาพภูมิอากาศ 
3. โครงการจัดทำคู่มือรับมือด้านสุขภาพจากความเสี่ยงต่อการเปลี่ยนแปลงแปลงสภาพภูมิอากาศ
4. โครงการพัฒนาขีดความสามารถของหนวยงานสาธารณสุขระดับชุมชนเพื่อยกระดับการปฏิบัติหน้าที่แบบรอบรู้ลดผลกระทบด้านสุขภาพ
</t>
  </si>
  <si>
    <t xml:space="preserve">โครงการ [1]/1
โครงการ [1]/3
โครงการ [1]/4
</t>
  </si>
  <si>
    <t xml:space="preserve">โครงการ [2]/3
</t>
  </si>
  <si>
    <t>สาขาการตั้งถิ่นฐานและความมั่นคงของมนุษย์</t>
  </si>
  <si>
    <t>การหยุดชะงักของความเป็นอยู่ที่ดีของกลุ่มประชากรเปราะบาง, การหยุดชะงักของความเชื่อมโยงและความต่อเนื่องของสังคม,  การหยุดชะงักของเศรษฐกิจและวิถีชีวิต</t>
  </si>
  <si>
    <t xml:space="preserve">1. โครงการส่งเสริมและพัฒนาคุณภาพชีวิตประชาชนทุกช่วงวัยเพื่อรองรับการเข้าสู่สังคมผสูู้งอายุรองรับการเปลี่ยนแปลงสภาพภูมิอากาศ
2. โครงการสร้างความพร้อมให้ประชาชนกลุ่มเสี่ยงและผู้มีรายได้น้อยที่ได้รับผลกระทบจากการเปลี่ยนแปลงสภาพภูมิอากาศ 
</t>
  </si>
  <si>
    <t xml:space="preserve">โครงการ [1]/1
โครงการ [1]/2
</t>
  </si>
  <si>
    <t xml:space="preserve">โครงการ [2]/1
</t>
  </si>
  <si>
    <t xml:space="preserve"> </t>
  </si>
  <si>
    <t>โครงการ [2]/1</t>
  </si>
  <si>
    <t>1. มูลค่าความเสียหายที่เกิดจากภัยพิบัติจากน้ำและภัยแล้ง
 2. จำนวนและพื้นที่ที่เข้าถึงแหล่งน้ำจากการจัดการบริหารอย่างมีประสิทธิภาพ</t>
  </si>
  <si>
    <t xml:space="preserve">โครงการ [2]/1
- ข้อมูลทั้งเชิงเทคนิคและการจัดการแต่ละช่วงสายน้ำในแต่ละจังหวัด เพื่อนำไปสู่การจัดทำแผนหรือวิเคราะห์แนวทางการรับมือความเสี่ยงตลอดสายน้ำ 1 ชุดสำหรับจังหวัดตาก
- เครือข่ายความร่วมมือในแต่ละจังหวัดเพื่อร่วมผลักดันแนวทางและแผนการจัดการตลอดสายน้ำให้เป็นรูปธรรม 1 คณะ เพื่อดำเนินงาน ส่งผ่านข้อมูล ขับเคลื่อนแผนต่างๆ 
โครงการ [2]/4
- บัญชีการใช้น้ำทุกภาคส่วนของจังหวัดตาก ประกอบด้วยปริมาณ สัดส่วน ประเภทน้ำ และการได้มาของน้ำใช้ต่างๆ
- Water footprint ของจังหวัดตาก และแนวทางการจัดการน้ำอย่างสมดุล
โครงการ [2]/6
- ปฏิบัติการแผนการจัดการน้ำของหน่วยงานสำคัญได้อย่างมีประสิทธิภาพ
- เครือข่ายบุคลากรด้านการเกษตรที่มีระบบและสามารถเชื่อมโยงความรู้ เทคนิค และการจัดการเกษตรสู่เกษตรกรได้อย่างเป็นระบบ </t>
  </si>
  <si>
    <t>โครงการ [2]/1 มีเครื่องมือและข้อมูลเพื่อนำไปสู่การปฏิบัติที่มีประสิทธิภาพและเครือข่ายสามารถดำเนินงานได้ตามแผน
โครงการ [2]/4 มีข้อมูลน้ำอย่างเป็นระบบและสามารถใช้ในการจัดการน้ำได้อย่างมีประสิทธิภาพ
โครงการ [2]/6 มีข้อมูลและบุคลากรมีความรู้ความเข้าใจเพิ่มขึ้นและเพิ่มประสิทธิภำในการดำเนินงาน</t>
  </si>
  <si>
    <t>โครงการ [2]/1 รับมือและดำเนินงานอย่างเป็นระบบ
โครงการ [2]/4 ระบบจัดการให้มีประสิทธิภาพเพิ่มขึ้น
โครงการ [2]/6 แผนงานด้านการจัดการน้ำบุคลากรดำเนินงานอย่างเป็นระบบรับมือกับการแก้ไขปัญหาได้อย่างมีประสิทธิภาพ</t>
  </si>
  <si>
    <t>โครงการ [1]/1
- ผลการดำเนินงานรายปี และแผนโครงการเพื่อให้จังหวัดนำมาวางแผนการรับมือและการปรับตัวต่อการเปลี่ยนแปลงรายปี จากทุกอำเภอ
โครงการ [1]/3
- จำนวนสระ ขนาด 1260 ลบ.ม.นอกเขตชลประทานไม่น้อยกว่า 50 บ่อต่อปี
โครงการ [1]/7
- ประชาชนและพื้นที่เป้าหมายได้รับการป้องกันและแก้ไขปัญหาภัยพิบัตทิางธรรมชาติจำนวน 2 แห่ง บ้านแม่สลิดและบ้านแม่วังม่วง
โครงการ [1]/8
- ประชาชนและพื้นที่เป้าหมายได้รับการป้องกันและแก้ไขปัญหาภัยพิบัตทิางธรรมชาติจำนวน 2 แห่ง บ้านวังไคร้ออกและบ้านแม่ระวาน</t>
  </si>
  <si>
    <t>โครงการ [1]/1 ทุกอำเภอมีแผนงานประจำปีและสามารถวางแผนรับมือการเปลี่ยนแปลงได้
โครงการ [1]/3 ชุมชนนอกเขตชลประทานมีแหล่งกักเก็บน้ำเพิ่มขึ้น
โครงการ [1]/7 ชุมชนได้รับคันกั้นน้ำ
โครงการ [1]/8 ชุมชนได้รับคันกั้นน้ำ</t>
  </si>
  <si>
    <t>โครงการ [1]/1 ทุกอำเภอสามารถวางแผนรับมือและป้องกันสถานการณ์ต่างๆ ได้อย่างมีประสิทธิภาพ
โครงการ [1]/3 ลดการขาดแคลนน้ำในชุมชนได้
โครงการ [1]/7 ป้องกันและลดผลกระทดจากน้ำท่วมให้กับชุมชน
โครงการ [1]/8 ป้องกันและลดผลกระทดจากน้ำท่วมให้กับชุมชน</t>
  </si>
  <si>
    <t>1. สัดส่วนพื้นที่ป่าไม้และระบบนิเวศเฉพาะถิ่นได้รับการฟื้นฟู
2. อัตราการเพิ่ม คงอยู่ ลดลง ของชนิดพันธุ์ของสิ่งมีชีวิตใกล้สูญพันธุ์และสิ่งมีชีวิตเฉพาะถิ่น</t>
  </si>
  <si>
    <t>โครงการ [1]/1
- เครือข่ายชุมชนรักษ์ป่าของจังหวัดตากอย่างน้อยอำเภอละ 1 ชุมชนต่อปี
- แผนการจัดการการอยู่ร่วมกันของคนกับป่าอย่างยั่งยืนของชุมชน
- ต้นแบบจากชุมชนตัวอย่างการปรับตัวและใช้ประโยชน์จากป่าผ่านการประกวดหรืองานประจำปีเพื่อเป็นแนวาทางในการดำเนินงานของชุมชนอื่น
โครงการ [1]/3
- พื้นที่ป่าเพิ่มขึ้นตามประเภทโครงการ
โครงการ [1]/4
- ฐานข้อมูลพันธุ์และนิเวศเฉพาะถิ่นของจังหวัดตาก และแนวโน้มการเปลี่ยนแปลง และแผนปฏิบัติการเพื่อรับมือการเปลี่ยนแปลงสภาพภูมิอากาศ</t>
  </si>
  <si>
    <t xml:space="preserve">โครงการ [1]/1 ได้เครือข่ายความร่วมมือและการร่วมมือดำเนินการความเชื่อมโยงคนกับป่าอย่างยั่งยืน
โครงการ [1]/3 พื้นที่ป่าไม้เพิ่มขึ้น
โครงการ [1]/4 ฐานข้อมูลเฉพาะเพื่อใช้วิเคราะห์และวางแผนปฏิบัติการเฉพาะจังหวัด
</t>
  </si>
  <si>
    <t xml:space="preserve">โครงการ [1]/1 ลดการรุกรานพื้นที่ป่าเพื่อทำพื้นที่ทำกินและให้เกิดการพึ่งพาป่าแบบเอื้ออาศัยลดการทำลายป่า
โครงการ [1]/3 ช่วยให้ธรรมชาติฟื้นฟูและรักษาสมดุล
โครงการ [1]/4 ดำเนินงานด้านการอนุรักษ์ ฟื้นฟู และรักษาระบบนิเวศ และรับมือกับการเปลี่ยนแปลงสภาพภูมิอากาศ
</t>
  </si>
  <si>
    <t>โครงการ [2]/1 เพิ่มความรู้ความเข้าใจด้านความหลากหลายทางชีวภาพและผลกระทบที่จะเกิดขึ้นจากสภาพภูมิอากาศที่เปลี่ยนแปลงไปให้กับทุกภาคส่วน
โครงการ [2]/2 ผู้เข้าร่วมโครงการมีความรู้ความเข้าใจความสำคัญในการอนุรักษ์ทรัพยากรและพันธุ์เฉพาะถิ่นได้ไม่ต่ำกว่าร้อยละ 80</t>
  </si>
  <si>
    <t>โครงการ [2]/1
จำนวนบุคลากรภาครัฐ นักเรียน/นักศึกษา บุคลากรภาคอุตสาหกรรม และบุคลากรฝ่ายที่เกี่ยวข้องเข้าร่วมอบรม และสามารถนำแนวทางไปเผยแพร่และปฏิบัติได้ จำนวนไม่น้อยกว่าปีละ 150 คน
โครงการ [2]/2
- จำนวนผู้ที่เข้าร่วมโครงการ จำนวน 150 คนต่อปี และมีการปรับรูปแบบโครงการและเนื้อหาให้เหมาะสมตามการเปลี่ยนแปลงทุก 3 ปี</t>
  </si>
  <si>
    <t>โครงการ [2]/1 เพิ่มการเห็นความสำคัญ และแนวโน้มการรักษาความหลากหลายทางชีวภาพจากทุกภาคส่วน 
โครงการ [2]/2 เกิดการอนุรักษ์พันธุ์เฉพาะถิ่น</t>
  </si>
  <si>
    <t>1. จำนวนหรือสัดส่วนความเสียหายของพื้นที่เกษตร ปศุสัตว์ และประมง
2. งบประมาณบรรเทาสาธารณภัยด้านการเกษตรลดลง
3. จำนวนเกษตร และผลิตภัณฑ์เกษตรในกลุ่มเฉพาะของจังหวัดเพิ่มขึ้น และระดับรายได้ภาคเกษตร</t>
  </si>
  <si>
    <t>โครงการ [2]/1
- เกษตรกรและประชานในพื้นที่ไม่น้อยกว่า 100 คนต่อปี
โครงการ [2]/3
- เครือข่ายเกษตรอาสา ปราชญ์เกษตร หรือเกษตรกรตัวอย่าง และตัวแทนเกษตรผู้มีความรู้ เพื่อสร้างเครือข่ายและจัดทำบัญชีข้อมูลเกษตร อย่างน้อย 1 อำเภอต่อปี
โครงการ [2]/7
- การเพิ่มขึ้นของสมาชิกหรือผลิตภัณฑ์เกษตรที่ได้รับการรับรอง ตากการันตี
- มีการรู้จักและได้รับการตอบรับจากตลาดผู้บริโภคมากขึ้น
โครงการ [2]/8
- แบรนด์ “ตากการันตี” เป็นตัวแทนเกษตรปลอดภัยและคาร์บอนต่ำของเมืองตาก
- ตากการันตี เป็นที่รู้จักและสามารถเพิ่มมูลค่าให้ภาคเกษตรของจังหวัดตากได้
โครงการ [2]/10
- เครือข่ายเกษตร 
- Best practice และต้นแบบเกษตรนวัตกรรมสร้างสรรค์
- ผลิตภัณฑ์หรือสินค้าเกษตรสร้างสรรค์</t>
  </si>
  <si>
    <t>โครงการ [2]/1 เพิ่มความรู้ความเข้าใจด้านผลกระทบที่จะเกิดขึ้นจากสภาพภูมิอากาศที่เปลี่ยนแปลงและการรับมือให้กับเกษตรกรในการนำไปใช้
โครงการ [2]/3 เครือข่ายอาสาพัฒนาข้อมูลบัญชีเกษตรระดับอำเภอ
โครงการ [2]/7 ยกระดับสินค้า และการรับรองด้วยตากการันตี
โครงการ [2]/8 แบรนด์ "ตากการันตี" เผยแพร่และเป็นที่รู้จักในด้านสินค้าเกษตรปลอดภัยและคาร์บอนต่ำของจังหวัดตาก
โครงการ [2]/10 เครือข่ายเกษตรกรที่สร้างสรรค์ผลิตภัณฑ์และนวัตกรรมเกษตร</t>
  </si>
  <si>
    <t>โครงการ [2]/1 เกษตรกรปรับตัวได้และประยุกต์ใช้ความรู้ในการทำการเกษตร
โครงการ [2]/2 เกษตรได้รับข้อมูลและความช่วยเหลือทั่วถึงโดยไม่ต้องรอส่วนกลาง
โครงการ [2]/7 สินค้าเป็นที่รู้จัก เป็นอัตลักษณ์ และทำรายได้ให้กับเกษตรกรได้สูงขึ้น
โครงการ [2]/8 สินค้าแบรนด์ "ตากการันตี" มีมูลค่าและเป็นที่ต้องการของตลาด
โครงการ [2]/10 กระบวนการและวิธีการเกษตรแบบสร้างสรรค์และนำไปสู่การปฏิบัติได้</t>
  </si>
  <si>
    <t>โครงการ [1]/1
โครงการ [1]/4</t>
  </si>
  <si>
    <t>1. อัตราทางสถิติและความเชื่อมั่นต่อการท่องเที่ยวในจังหวัด
2. จำนวนกิจกรรมด้านการท่องเที่ยวที่มุ่งเน้นสู่ความยั่งยืน</t>
  </si>
  <si>
    <t>โครงการ [1]/1
- ปฏิทินการท่องเที่ยว และเตือนภัยแบบดิจิตัล และประยุกต์ IOT บนแพลตพอร์มที่นักท่องเที่ยวสามารถเข้าถึงได้โดยตรง
โครงการ [1]/4
- ตัวอย่างหรือโครงการนำร่องโครงสร้างหรือสิ่งอำนวยความสะดวกที่สามารถรับมือภัยพิบัติได้</t>
  </si>
  <si>
    <t>โครงการ [2]/1
- ได้ปฏิทินกิจกรรมเที่ยวเที่ยวที่สอดคล้องและมีความยืดหยุ่นต่อการเปลี่ยนแปลงสภาพภูมิอากาศ
โครงการ [2]/4
- กิจกรรมเป็นที่ยอมรับของนักท่องเที่ยว
- จำนวนนักท่องเที่ยวเพิ่มขึ้น
- รายได้จากการท่องเที่ยวเพิ่มขึ้น</t>
  </si>
  <si>
    <t>โครงการ [1]/1 ปฏิทินท่องเที่ยวแบบรวมศูนย์เพื่อนักท่องเที่ยว
โครงการ [1]/4 ตัวอย่างการออกแบบหรือสิ่งก่อสร้างที่สามารถรับมือกับภัยพิบัติ</t>
  </si>
  <si>
    <t>โครงการ [1]/1 นักท่องเที่ยวสามารถใช้ปฏิทินท่องเที่ยวเพื่อหาข้อมูลท่องเที่ยว ข้อมูลอื่นๆ สำรวจความเสี่ยงและการเตือนภัยได้ในที่เดียว
โครงการ [1]/4 นำแบบไปก่อสร้าง และขยายผลให้มีสิ่งอำนวยความสะดวกที่รับมือภัยพิบัติได้ใช้จริง</t>
  </si>
  <si>
    <t>โครงการ [2]/1 ปฏิทินท่องเที่ยวที่ข้อมูลครบถ้วน สอดคล้องโดยเฉพาะกับจังหวัดตาก
โครงการ [2]/4 มีแผนการท่องเที่ยวที่หลากหลายเหมาะสมกับแต่ละช่วงเวลา</t>
  </si>
  <si>
    <t>โครงการ [2]/1 นักท่องเที่ยวจะได้ใช้ปฏิทินท่องเที่ยวที่มีข้อมูลเฉพาะของจังหวัดตากที่มีความสอดคล้องกับการท่องเที่ยวทุกแบบ
โครงการ [2]/4 ส่งเสริมแผนการท่องเที่ยวหลากหลายรูปแบบให้นักท่องเที่ยวเพื่อเพิ่มมูลค่าการท่องเที่ยว</t>
  </si>
  <si>
    <t>โครงการ [2]/3</t>
  </si>
  <si>
    <t>1. อัตราการเจ็บป่วยและเสียชีวิตของประชาชนที่เกิดจากการเปลี่ยนแปลงสภาพภูมิอากาศในจังหวัด
2. ความเสียหายทางด้านเศรษฐกิจจากผลกระทบต่อสุขภาพ</t>
  </si>
  <si>
    <t>โครงการ [2]/3
- คู่มือรับมือด้านสุขภาพจากความเสี่ยงต่อการเปลี่ยนแปลงแปลงสภาพภูมิอากาศ (ฉบับประชาชน)</t>
  </si>
  <si>
    <t>โครงการ [2]/3 คู่มือการปฏิบัติด้านสุขภาพที่ประชาชนสามารถรับมือกับความเสี่ยงจากสภาพภูมิอากาศ</t>
  </si>
  <si>
    <t>โครงการ [2]/3 ประชาชนสามารถใช้คู่มือเพื่อดูแลสุขภาพและป้องกันตนเองได้</t>
  </si>
  <si>
    <t>โครงการ [1]/1
- ข้อมูลสถิติเฉพาะของการเกิดหรืออุบัติโรคที่เชื่อมโยงกับตัวแปรการเปลี่ยนแปลงสภาพภูมิอากาศ
โครงการ [1]/3
- เพิ่มประสิทธิภาพศูนย์ประสานงานข้อมูลข่าวสารระดับชุมชนทั้งด้านข้อมูลและแนวทางปฏิบัติ
โครงการ [1]/4
- ประสิทธิภาพด้านสาธารณสุขของหน่วยงานสาธารณสุข</t>
  </si>
  <si>
    <t xml:space="preserve">โครงการ [1]/1 ฐานข้อมูลสถิติโรคจากการเปลี่ยนแปลงสภาพภูมิอากาศ
โครงการ [1]/3 ศูนย์ประสานงานข้อมูลระดับชุมชน
โครงการ [1]/4 หน่วยงานสาธารณสุขที่ยกระดับประสิทธิภาพพร้อมรับมือกับการเปลี่ยนแปลงสภาพภูมิอากาศ </t>
  </si>
  <si>
    <t>โครงการ [1]/1 หน่วยงานที่เกี่ยวข้องสามารถใช้ฐานข้อมูลเพื่อพัฒนาการทำงานและจัดทำแผนปฏิบิตการรับมือฯ
โครงการ [1]/3 ศูนย์บริการประชาชนและประสานงานข้อมูลและการปฏิบัติ
โครงการ [1]/4 หน่วยงานสาธารณสุขพร้อมให้บริการประชาชนจากการเสี่ยงภัยตามการเปลี่ยนแปลงสภาพภูมิอากาศ</t>
  </si>
  <si>
    <t>โครงการ [1]/1
โครงการ [1]/2</t>
  </si>
  <si>
    <t>1. จำนวนผู้เสียชีวิตหรือได้รับผลกระทบจากสภาพการเปลี่ยนแปลงภูมิอากาศลดลง
2. จำนวนโครงสร้างหรือผังเมืองรวมที่มีการบูรณาการด้านการปรับตัวต่อการเปลี่ยนแปลงสภาพภูมิอากาศของจังหวัด</t>
  </si>
  <si>
    <t>โครงการ [1]/1
- การประเมินทางเลือกในการปรับตัว รูปแบบต่างๆ ที่เหมาะสมกับบริบท ของแต่ละท้องถิ่นโดยกระบวนการมี ส่วนร่วมของชุมชน
โครงการ [1]/2
- ประชาชนกลุ่มเสี่ยงและผู้มีรายได้ น้อยสามารถเข้าถึงกลไกความ ช่วยเหลือในรูปแบบต่างๆ ในกรณี ได้รับผลกระทบจากการเปลี่ยนแปลงสภาพภูมิอากาศ</t>
  </si>
  <si>
    <t xml:space="preserve">1. โครงการพัฒนาโครงสร้างพื้นฐานที่จำเป็นและมีความหลากหลายในการรองรับภาวะฉุกเฉินอันเนื่องมาจากภัยธรรมชาติในทุกพื้นที่เสี่ยงและทำแผนรับมือภัยธรรมชาติในภาวะฉุกเฉิน
2. โครงการเสริมสร้างแนวคิดและพัฒนาด้านการก่อสร้างด้วยแนวคิดสถาปัตยกรรมเพื่อรองรับการเปลี่ยนแปลงสภาพภูมิอากาศ 
</t>
  </si>
  <si>
    <t>โครงการ [2]/3
- การพัฒนาโครงสร้าง พื้นฐานที่จำเป็นในการรองรับภาวะ ฉุกเฉินอันเนื่องมาจากภัยธรรมชาติ</t>
  </si>
  <si>
    <t>โครงการ [2]/3 แนวทางและต้นแบบในการพัฒนาโครงสร้างพื้นฐาน</t>
  </si>
  <si>
    <t>โครงการ [2]/3 หน่วยงานที่รับผิดชอบนำต้นแบบไปสร้างและพัฒนาโครงสร้างพื้นฐาน</t>
  </si>
  <si>
    <t xml:space="preserve">โครงการ [1]/1 ทางเลือกที่เหมาะสมในการปรับตัว
โครงการ [1]/2 กลไกการช่วยเหลือที่เหมาะสมในกรณีได้รับผลกระทบจากการเปลี่ยนแปลงสภาพภูมิอากาศ
 </t>
  </si>
  <si>
    <t>โครงการ [1]/1 ประชาชนใช้ทางเลือกที่เหมาะสมในการดำเนินกิจกรรมเพื่อความมั่นคง
โครงการ [1]/2 ส่งเสริมให้ประชาชนเข้าสู่กลไกความช่วยเหลืออย่างเป็นระบบ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</si>
</sst>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sz val="10"/>
      <color rgb="FF000000"/>
      <name val="TH Sarabun New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17" borderId="1" xfId="0" applyFont="1" applyFill="1" applyBorder="1"/>
    <xf numFmtId="0" fontId="8" fillId="17" borderId="1" xfId="0" applyFont="1" applyFill="1" applyBorder="1" applyAlignment="1">
      <alignment wrapText="1"/>
    </xf>
    <xf numFmtId="0" fontId="8" fillId="17" borderId="1" xfId="0" applyFont="1" applyFill="1" applyBorder="1" applyAlignment="1">
      <alignment horizontal="left" vertical="center" wrapText="1"/>
    </xf>
    <xf numFmtId="0" fontId="11" fillId="0" borderId="0" xfId="0" applyFont="1"/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2" fillId="0" borderId="0" xfId="0" applyFont="1"/>
    <xf numFmtId="0" fontId="8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18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9" fillId="0" borderId="0" xfId="0" applyFont="1" applyAlignment="1">
      <alignment horizontal="left" wrapText="1"/>
    </xf>
    <xf numFmtId="0" fontId="15" fillId="0" borderId="1" xfId="0" applyFont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18" borderId="1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14" fillId="3" borderId="1" xfId="0" applyFont="1" applyFill="1" applyBorder="1" applyAlignment="1">
      <alignment wrapText="1"/>
    </xf>
    <xf numFmtId="0" fontId="5" fillId="18" borderId="1" xfId="0" applyFont="1" applyFill="1" applyBorder="1" applyAlignment="1">
      <alignment horizontal="left" vertical="top" wrapText="1" readingOrder="1"/>
    </xf>
    <xf numFmtId="0" fontId="16" fillId="6" borderId="1" xfId="0" applyFont="1" applyFill="1" applyBorder="1" applyAlignment="1">
      <alignment horizontal="left" vertical="top" wrapText="1" readingOrder="1"/>
    </xf>
    <xf numFmtId="0" fontId="16" fillId="0" borderId="1" xfId="0" applyFont="1" applyBorder="1" applyAlignment="1">
      <alignment horizontal="left" vertical="center" wrapText="1" readingOrder="1"/>
    </xf>
    <xf numFmtId="0" fontId="16" fillId="5" borderId="1" xfId="0" applyFont="1" applyFill="1" applyBorder="1" applyAlignment="1">
      <alignment horizontal="left" vertical="center" wrapText="1" readingOrder="1"/>
    </xf>
    <xf numFmtId="0" fontId="17" fillId="6" borderId="1" xfId="0" applyFont="1" applyFill="1" applyBorder="1"/>
    <xf numFmtId="0" fontId="14" fillId="18" borderId="1" xfId="0" applyFont="1" applyFill="1" applyBorder="1" applyAlignment="1">
      <alignment wrapText="1"/>
    </xf>
    <xf numFmtId="0" fontId="17" fillId="5" borderId="1" xfId="0" applyFont="1" applyFill="1" applyBorder="1" applyAlignment="1">
      <alignment wrapText="1"/>
    </xf>
    <xf numFmtId="0" fontId="17" fillId="5" borderId="1" xfId="0" applyFont="1" applyFill="1" applyBorder="1"/>
    <xf numFmtId="0" fontId="17" fillId="8" borderId="1" xfId="0" applyFont="1" applyFill="1" applyBorder="1" applyAlignment="1">
      <alignment wrapText="1"/>
    </xf>
    <xf numFmtId="0" fontId="16" fillId="19" borderId="1" xfId="0" applyFont="1" applyFill="1" applyBorder="1" applyAlignment="1">
      <alignment horizontal="left" vertical="center" wrapText="1" readingOrder="1"/>
    </xf>
    <xf numFmtId="0" fontId="8" fillId="0" borderId="0" xfId="0" applyFont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18" borderId="1" xfId="0" applyFill="1" applyBorder="1"/>
    <xf numFmtId="0" fontId="0" fillId="20" borderId="0" xfId="0" applyFill="1"/>
    <xf numFmtId="0" fontId="0" fillId="0" borderId="5" xfId="0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8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left"/>
    </xf>
    <xf numFmtId="0" fontId="8" fillId="5" borderId="1" xfId="0" applyFont="1" applyFill="1" applyBorder="1" applyAlignment="1">
      <alignment horizontal="center"/>
    </xf>
    <xf numFmtId="0" fontId="0" fillId="16" borderId="2" xfId="0" applyFill="1" applyBorder="1" applyAlignment="1">
      <alignment horizontal="left" wrapText="1"/>
    </xf>
    <xf numFmtId="0" fontId="0" fillId="16" borderId="3" xfId="0" applyFill="1" applyBorder="1" applyAlignment="1">
      <alignment horizontal="left" wrapText="1"/>
    </xf>
    <xf numFmtId="0" fontId="0" fillId="16" borderId="4" xfId="0" applyFill="1" applyBorder="1" applyAlignment="1">
      <alignment horizontal="left" wrapText="1"/>
    </xf>
    <xf numFmtId="0" fontId="8" fillId="17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8" fillId="17" borderId="2" xfId="0" applyFont="1" applyFill="1" applyBorder="1" applyAlignment="1">
      <alignment horizontal="center"/>
    </xf>
    <xf numFmtId="0" fontId="8" fillId="17" borderId="3" xfId="0" applyFont="1" applyFill="1" applyBorder="1" applyAlignment="1">
      <alignment horizontal="center"/>
    </xf>
    <xf numFmtId="0" fontId="8" fillId="17" borderId="4" xfId="0" applyFont="1" applyFill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16" borderId="1" xfId="0" applyFill="1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15" borderId="1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8" fillId="16" borderId="5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234761</xdr:colOff>
      <xdr:row>19</xdr:row>
      <xdr:rowOff>124944</xdr:rowOff>
    </xdr:from>
    <xdr:ext cx="9229914" cy="188959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10207436" y="4668369"/>
          <a:ext cx="9229914" cy="1889593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63500</xdr:colOff>
      <xdr:row>35</xdr:row>
      <xdr:rowOff>23812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4407"/>
          <a:ext cx="4832724" cy="7850468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221410</xdr:colOff>
      <xdr:row>17</xdr:row>
      <xdr:rowOff>140820</xdr:rowOff>
    </xdr:from>
    <xdr:to>
      <xdr:col>5</xdr:col>
      <xdr:colOff>527704</xdr:colOff>
      <xdr:row>19</xdr:row>
      <xdr:rowOff>34551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0194085" y="4322295"/>
          <a:ext cx="306294" cy="25568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24680</xdr:colOff>
      <xdr:row>3</xdr:row>
      <xdr:rowOff>127934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8331841" y="679024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6495289" y="8520451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24680</xdr:colOff>
      <xdr:row>3</xdr:row>
      <xdr:rowOff>127934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9FC21C-360D-4777-8DC7-57E138928FC2}"/>
            </a:ext>
          </a:extLst>
        </xdr:cNvPr>
        <xdr:cNvSpPr txBox="1"/>
      </xdr:nvSpPr>
      <xdr:spPr>
        <a:xfrm>
          <a:off x="13635905" y="670859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9D18F600-E30B-4A5E-BC57-69D28337FC83}"/>
            </a:ext>
          </a:extLst>
        </xdr:cNvPr>
        <xdr:cNvSpPr/>
      </xdr:nvSpPr>
      <xdr:spPr>
        <a:xfrm>
          <a:off x="11444848" y="1532031"/>
          <a:ext cx="388471" cy="507215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48F585F1-3F73-4118-AFFF-29BD0D68044D}"/>
            </a:ext>
          </a:extLst>
        </xdr:cNvPr>
        <xdr:cNvSpPr/>
      </xdr:nvSpPr>
      <xdr:spPr>
        <a:xfrm>
          <a:off x="11431947" y="10610774"/>
          <a:ext cx="388471" cy="2354067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2F76524-5C0C-4AB3-A6AF-68F31D060BB9}"/>
            </a:ext>
          </a:extLst>
        </xdr:cNvPr>
        <xdr:cNvSpPr txBox="1"/>
      </xdr:nvSpPr>
      <xdr:spPr>
        <a:xfrm>
          <a:off x="12052673" y="1135436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24680</xdr:colOff>
      <xdr:row>3</xdr:row>
      <xdr:rowOff>127934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9EAD91C-7AD2-489C-A48D-2017C7758223}"/>
            </a:ext>
          </a:extLst>
        </xdr:cNvPr>
        <xdr:cNvSpPr txBox="1"/>
      </xdr:nvSpPr>
      <xdr:spPr>
        <a:xfrm>
          <a:off x="13635905" y="670859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91E58EFD-70A1-4A17-AA5E-D68AEC07DBC4}"/>
            </a:ext>
          </a:extLst>
        </xdr:cNvPr>
        <xdr:cNvSpPr/>
      </xdr:nvSpPr>
      <xdr:spPr>
        <a:xfrm>
          <a:off x="11444848" y="1532031"/>
          <a:ext cx="388471" cy="507215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BA563EBC-2CC9-4D18-B0F2-A69CB43AE66D}"/>
            </a:ext>
          </a:extLst>
        </xdr:cNvPr>
        <xdr:cNvSpPr/>
      </xdr:nvSpPr>
      <xdr:spPr>
        <a:xfrm>
          <a:off x="11431947" y="10610774"/>
          <a:ext cx="388471" cy="2354067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654C661-FCCB-4647-B49F-AE12D7FE3B1A}"/>
            </a:ext>
          </a:extLst>
        </xdr:cNvPr>
        <xdr:cNvSpPr txBox="1"/>
      </xdr:nvSpPr>
      <xdr:spPr>
        <a:xfrm>
          <a:off x="12052673" y="11354365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24680</xdr:colOff>
      <xdr:row>3</xdr:row>
      <xdr:rowOff>127934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1287BB-42A7-4EE4-97EA-8C9539D183C9}"/>
            </a:ext>
          </a:extLst>
        </xdr:cNvPr>
        <xdr:cNvSpPr txBox="1"/>
      </xdr:nvSpPr>
      <xdr:spPr>
        <a:xfrm>
          <a:off x="13635905" y="670859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7298DA4C-7B8D-4526-8AF5-FC1C8E488D7F}"/>
            </a:ext>
          </a:extLst>
        </xdr:cNvPr>
        <xdr:cNvSpPr/>
      </xdr:nvSpPr>
      <xdr:spPr>
        <a:xfrm>
          <a:off x="11444848" y="1908269"/>
          <a:ext cx="388471" cy="3195730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AA7DE832-362B-436D-A02B-77C6F1C74AD6}"/>
            </a:ext>
          </a:extLst>
        </xdr:cNvPr>
        <xdr:cNvSpPr/>
      </xdr:nvSpPr>
      <xdr:spPr>
        <a:xfrm>
          <a:off x="11431947" y="9110586"/>
          <a:ext cx="388471" cy="2563617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488DC3A-6080-44CD-9818-458A24FF3CCE}"/>
            </a:ext>
          </a:extLst>
        </xdr:cNvPr>
        <xdr:cNvSpPr txBox="1"/>
      </xdr:nvSpPr>
      <xdr:spPr>
        <a:xfrm>
          <a:off x="12052673" y="9854178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24680</xdr:colOff>
      <xdr:row>3</xdr:row>
      <xdr:rowOff>127934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7C2C89C-7B56-4B61-A1D3-878502234773}"/>
            </a:ext>
          </a:extLst>
        </xdr:cNvPr>
        <xdr:cNvSpPr txBox="1"/>
      </xdr:nvSpPr>
      <xdr:spPr>
        <a:xfrm>
          <a:off x="13635905" y="670859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22BAC24A-1AC3-4A1D-B714-F3ECD69E6F76}"/>
            </a:ext>
          </a:extLst>
        </xdr:cNvPr>
        <xdr:cNvSpPr/>
      </xdr:nvSpPr>
      <xdr:spPr>
        <a:xfrm>
          <a:off x="11444848" y="1593944"/>
          <a:ext cx="388471" cy="2919505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2CFAA7ED-D321-4E71-B240-A222196E0DBF}"/>
            </a:ext>
          </a:extLst>
        </xdr:cNvPr>
        <xdr:cNvSpPr/>
      </xdr:nvSpPr>
      <xdr:spPr>
        <a:xfrm>
          <a:off x="11431947" y="8520036"/>
          <a:ext cx="388471" cy="2563617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551D5B1-94C4-40D7-BB5F-4453F6945D91}"/>
            </a:ext>
          </a:extLst>
        </xdr:cNvPr>
        <xdr:cNvSpPr txBox="1"/>
      </xdr:nvSpPr>
      <xdr:spPr>
        <a:xfrm>
          <a:off x="12052673" y="9263628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24680</xdr:colOff>
      <xdr:row>3</xdr:row>
      <xdr:rowOff>127934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EEA7EC-0A55-4B34-88C6-79583FAE61A8}"/>
            </a:ext>
          </a:extLst>
        </xdr:cNvPr>
        <xdr:cNvSpPr txBox="1"/>
      </xdr:nvSpPr>
      <xdr:spPr>
        <a:xfrm>
          <a:off x="13635905" y="670859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875E13FF-A7CB-4937-91CB-6597094D09AD}"/>
            </a:ext>
          </a:extLst>
        </xdr:cNvPr>
        <xdr:cNvSpPr/>
      </xdr:nvSpPr>
      <xdr:spPr>
        <a:xfrm>
          <a:off x="11444848" y="1593944"/>
          <a:ext cx="388471" cy="2409918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26</xdr:row>
      <xdr:rowOff>42786</xdr:rowOff>
    </xdr:from>
    <xdr:to>
      <xdr:col>7</xdr:col>
      <xdr:colOff>442805</xdr:colOff>
      <xdr:row>28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DB2AD1A3-21F2-48C9-B756-F4FC6D496B42}"/>
            </a:ext>
          </a:extLst>
        </xdr:cNvPr>
        <xdr:cNvSpPr/>
      </xdr:nvSpPr>
      <xdr:spPr>
        <a:xfrm>
          <a:off x="11431947" y="8010449"/>
          <a:ext cx="388471" cy="2563617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27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1F6A844-88A7-45AD-8C92-889FBBE62286}"/>
            </a:ext>
          </a:extLst>
        </xdr:cNvPr>
        <xdr:cNvSpPr txBox="1"/>
      </xdr:nvSpPr>
      <xdr:spPr>
        <a:xfrm>
          <a:off x="12052673" y="875404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zoomScale="85" zoomScaleNormal="85" workbookViewId="0">
      <selection activeCell="O9" sqref="O9"/>
    </sheetView>
  </sheetViews>
  <sheetFormatPr defaultColWidth="8.59765625" defaultRowHeight="14.25"/>
  <cols>
    <col min="1" max="16384" width="8.59765625" style="1"/>
  </cols>
  <sheetData>
    <row r="1" spans="1:13" s="2" customFormat="1" ht="22.05" customHeight="1">
      <c r="A1" s="2" t="s">
        <v>0</v>
      </c>
    </row>
    <row r="3" spans="1:13" ht="41.55" customHeight="1">
      <c r="A3" s="83" t="s">
        <v>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47" customHeight="1">
      <c r="A4" s="83" t="s">
        <v>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42" customHeight="1">
      <c r="A5" s="83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32.549999999999997" customHeight="1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3" ht="46.05" customHeight="1">
      <c r="A7" s="83" t="s">
        <v>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</row>
    <row r="8" spans="1:13" ht="32.549999999999997" customHeight="1">
      <c r="A8" s="82" t="s">
        <v>1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13" ht="55.5" customHeight="1">
      <c r="A9" s="83" t="s">
        <v>7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</row>
    <row r="10" spans="1:13" ht="40.5" customHeight="1">
      <c r="A10" s="84" t="s">
        <v>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</row>
    <row r="11" spans="1:13" ht="52.5" customHeight="1">
      <c r="A11" s="83" t="s">
        <v>8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t="40.5" customHeight="1">
      <c r="A12" s="84" t="s">
        <v>2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5" spans="1:13" ht="21">
      <c r="A15" s="2" t="s">
        <v>3</v>
      </c>
      <c r="H15" s="3"/>
    </row>
    <row r="16" spans="1:13">
      <c r="H16" s="3"/>
    </row>
    <row r="17" spans="1:13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3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0FF22-389E-4AA0-A3DF-E5760165260A}">
  <sheetPr>
    <tabColor theme="8" tint="0.59999389629810485"/>
  </sheetPr>
  <dimension ref="A1:S29"/>
  <sheetViews>
    <sheetView topLeftCell="A5" zoomScale="70" zoomScaleNormal="70" workbookViewId="0">
      <selection activeCell="B9" sqref="B9:G9"/>
    </sheetView>
  </sheetViews>
  <sheetFormatPr defaultRowHeight="14.25"/>
  <cols>
    <col min="1" max="1" width="31.59765625" customWidth="1"/>
    <col min="2" max="2" width="8.73046875" customWidth="1"/>
    <col min="6" max="6" width="8.73046875" customWidth="1"/>
    <col min="7" max="7" width="83" customWidth="1"/>
    <col min="9" max="9" width="11.59765625" customWidth="1"/>
    <col min="10" max="16" width="10.59765625" customWidth="1"/>
  </cols>
  <sheetData>
    <row r="1" spans="1:19">
      <c r="A1" s="4" t="s">
        <v>9</v>
      </c>
      <c r="B1" s="64" t="s">
        <v>129</v>
      </c>
    </row>
    <row r="2" spans="1:19">
      <c r="A2" s="4" t="s">
        <v>10</v>
      </c>
      <c r="B2" s="76">
        <v>2565</v>
      </c>
    </row>
    <row r="3" spans="1:19">
      <c r="A3" t="s">
        <v>219</v>
      </c>
    </row>
    <row r="4" spans="1:19">
      <c r="A4" s="33" t="s">
        <v>11</v>
      </c>
      <c r="B4" s="107" t="s">
        <v>259</v>
      </c>
      <c r="C4" s="107"/>
      <c r="D4" s="107"/>
      <c r="E4" s="107"/>
      <c r="F4" s="107"/>
      <c r="G4" s="107"/>
    </row>
    <row r="5" spans="1:19" ht="34.5" customHeight="1">
      <c r="A5" s="33" t="s">
        <v>12</v>
      </c>
      <c r="B5" s="110" t="s">
        <v>260</v>
      </c>
      <c r="C5" s="111"/>
      <c r="D5" s="111"/>
      <c r="E5" s="111"/>
      <c r="F5" s="111"/>
      <c r="G5" s="112"/>
    </row>
    <row r="6" spans="1:19" ht="29.25" customHeight="1">
      <c r="A6" s="33" t="s">
        <v>89</v>
      </c>
      <c r="B6" s="121" t="s">
        <v>254</v>
      </c>
      <c r="C6" s="121"/>
      <c r="D6" s="121"/>
      <c r="E6" s="121"/>
      <c r="F6" s="121"/>
      <c r="G6" s="121"/>
    </row>
    <row r="7" spans="1:19">
      <c r="A7" s="34" t="s">
        <v>87</v>
      </c>
      <c r="B7" s="113" t="s">
        <v>88</v>
      </c>
      <c r="C7" s="113"/>
      <c r="D7" s="113"/>
      <c r="E7" s="113"/>
      <c r="F7" s="113"/>
      <c r="G7" s="113"/>
    </row>
    <row r="8" spans="1:19" ht="96.4" customHeight="1">
      <c r="A8" s="35" t="s">
        <v>220</v>
      </c>
      <c r="B8" s="114" t="s">
        <v>261</v>
      </c>
      <c r="C8" s="114"/>
      <c r="D8" s="114"/>
      <c r="E8" s="114"/>
      <c r="F8" s="114"/>
      <c r="G8" s="114"/>
      <c r="I8" s="22"/>
      <c r="J8" s="22"/>
      <c r="K8" s="22"/>
      <c r="L8" s="22"/>
      <c r="M8" s="22"/>
      <c r="N8" s="22"/>
      <c r="O8" s="22"/>
      <c r="P8" s="22"/>
    </row>
    <row r="9" spans="1:19" ht="70.900000000000006" customHeight="1">
      <c r="A9" s="35" t="s">
        <v>221</v>
      </c>
      <c r="B9" s="114" t="s">
        <v>303</v>
      </c>
      <c r="C9" s="114"/>
      <c r="D9" s="114"/>
      <c r="E9" s="114"/>
      <c r="F9" s="114"/>
      <c r="G9" s="114"/>
    </row>
    <row r="10" spans="1:19" ht="28.5">
      <c r="A10" s="35" t="s">
        <v>222</v>
      </c>
      <c r="B10" s="106"/>
      <c r="C10" s="106"/>
      <c r="D10" s="106"/>
      <c r="E10" s="106"/>
      <c r="F10" s="106"/>
      <c r="G10" s="106"/>
    </row>
    <row r="11" spans="1:19" ht="57">
      <c r="M11" s="27" t="s">
        <v>123</v>
      </c>
      <c r="N11" s="27" t="s">
        <v>124</v>
      </c>
      <c r="O11" s="27" t="s">
        <v>125</v>
      </c>
      <c r="P11" s="27" t="s">
        <v>126</v>
      </c>
      <c r="Q11" s="27" t="s">
        <v>103</v>
      </c>
      <c r="R11" s="27" t="s">
        <v>127</v>
      </c>
      <c r="S11" s="49" t="s">
        <v>128</v>
      </c>
    </row>
    <row r="12" spans="1:19">
      <c r="J12" s="36" t="s">
        <v>102</v>
      </c>
      <c r="K12" t="s">
        <v>223</v>
      </c>
      <c r="L12" s="13" t="s">
        <v>93</v>
      </c>
      <c r="M12" s="13">
        <v>25</v>
      </c>
      <c r="N12" s="13">
        <v>15</v>
      </c>
      <c r="O12" s="13">
        <v>10</v>
      </c>
      <c r="P12" s="13">
        <v>15</v>
      </c>
      <c r="Q12" s="13">
        <v>15</v>
      </c>
      <c r="R12" s="13">
        <v>5</v>
      </c>
      <c r="S12" s="28">
        <f>SUM(M12:R12)</f>
        <v>85</v>
      </c>
    </row>
    <row r="13" spans="1:19">
      <c r="J13" s="36" t="s">
        <v>102</v>
      </c>
      <c r="L13" s="13" t="s">
        <v>94</v>
      </c>
      <c r="M13" s="13">
        <v>25</v>
      </c>
      <c r="N13" s="13">
        <v>15</v>
      </c>
      <c r="O13" s="13">
        <v>15</v>
      </c>
      <c r="P13" s="13">
        <v>15</v>
      </c>
      <c r="Q13" s="13">
        <v>15</v>
      </c>
      <c r="R13" s="13">
        <v>5</v>
      </c>
      <c r="S13" s="28">
        <f t="shared" ref="S13:S15" si="0">SUM(M13:R13)</f>
        <v>90</v>
      </c>
    </row>
    <row r="14" spans="1:19" ht="14.55" customHeight="1">
      <c r="J14" s="36" t="s">
        <v>102</v>
      </c>
      <c r="K14" t="s">
        <v>224</v>
      </c>
      <c r="L14" s="13" t="s">
        <v>93</v>
      </c>
      <c r="M14" s="13">
        <v>25</v>
      </c>
      <c r="N14" s="13">
        <v>15</v>
      </c>
      <c r="O14" s="13">
        <v>10</v>
      </c>
      <c r="P14" s="13">
        <v>15</v>
      </c>
      <c r="Q14" s="13">
        <v>15</v>
      </c>
      <c r="R14" s="13">
        <v>8</v>
      </c>
      <c r="S14" s="28">
        <f t="shared" si="0"/>
        <v>88</v>
      </c>
    </row>
    <row r="15" spans="1:19" ht="14.55" customHeight="1">
      <c r="J15" s="36"/>
      <c r="L15" s="13" t="s">
        <v>94</v>
      </c>
      <c r="M15" s="13">
        <v>15</v>
      </c>
      <c r="N15" s="13">
        <v>15</v>
      </c>
      <c r="O15" s="13">
        <v>15</v>
      </c>
      <c r="P15" s="13">
        <v>15</v>
      </c>
      <c r="Q15" s="13">
        <v>10</v>
      </c>
      <c r="R15" s="13">
        <v>5</v>
      </c>
      <c r="S15" s="13">
        <f t="shared" si="0"/>
        <v>75</v>
      </c>
    </row>
    <row r="16" spans="1:19">
      <c r="L16" s="13"/>
      <c r="M16" s="13"/>
      <c r="N16" s="13"/>
      <c r="O16" s="13"/>
      <c r="P16" s="13"/>
      <c r="Q16" s="13"/>
      <c r="R16" s="13"/>
      <c r="S16" s="13"/>
    </row>
    <row r="17" spans="1:19">
      <c r="L17" s="13"/>
      <c r="M17" s="13"/>
      <c r="N17" s="13"/>
      <c r="O17" s="13"/>
      <c r="P17" s="13"/>
      <c r="Q17" s="13"/>
      <c r="R17" s="13"/>
      <c r="S17" s="79"/>
    </row>
    <row r="18" spans="1:19">
      <c r="J18" s="36"/>
      <c r="L18" s="13"/>
      <c r="M18" s="13"/>
      <c r="N18" s="13"/>
      <c r="O18" s="13"/>
      <c r="P18" s="13"/>
      <c r="Q18" s="13"/>
      <c r="R18" s="13"/>
      <c r="S18" s="13"/>
    </row>
    <row r="19" spans="1:19">
      <c r="L19" s="13"/>
      <c r="M19" s="13"/>
      <c r="N19" s="13"/>
      <c r="O19" s="13"/>
      <c r="P19" s="13"/>
      <c r="Q19" s="13"/>
      <c r="R19" s="13"/>
      <c r="S19" s="13"/>
    </row>
    <row r="20" spans="1:19">
      <c r="J20" s="36"/>
      <c r="L20" s="13"/>
      <c r="M20" s="13"/>
      <c r="N20" s="13"/>
      <c r="O20" s="13"/>
      <c r="P20" s="13"/>
      <c r="Q20" s="13"/>
      <c r="R20" s="13"/>
      <c r="S20" s="13"/>
    </row>
    <row r="21" spans="1:19">
      <c r="L21" s="13"/>
      <c r="M21" s="13"/>
      <c r="N21" s="13"/>
      <c r="O21" s="13"/>
      <c r="P21" s="13"/>
      <c r="Q21" s="13"/>
      <c r="R21" s="13"/>
      <c r="S21" s="13"/>
    </row>
    <row r="22" spans="1:19">
      <c r="J22" s="36"/>
      <c r="L22" s="13"/>
      <c r="M22" s="13"/>
      <c r="N22" s="13"/>
      <c r="O22" s="13"/>
      <c r="P22" s="13"/>
      <c r="Q22" s="13"/>
      <c r="R22" s="13"/>
      <c r="S22" s="13"/>
    </row>
    <row r="23" spans="1:19">
      <c r="A23" s="29" t="s">
        <v>11</v>
      </c>
      <c r="B23" s="107" t="s">
        <v>245</v>
      </c>
      <c r="C23" s="107"/>
      <c r="D23" s="107"/>
      <c r="E23" s="107"/>
      <c r="F23" s="107"/>
      <c r="G23" s="107"/>
    </row>
    <row r="24" spans="1:19">
      <c r="A24" s="29" t="s">
        <v>12</v>
      </c>
      <c r="B24" s="110" t="s">
        <v>246</v>
      </c>
      <c r="C24" s="111"/>
      <c r="D24" s="111"/>
      <c r="E24" s="111"/>
      <c r="F24" s="111"/>
      <c r="G24" s="112"/>
    </row>
    <row r="25" spans="1:19">
      <c r="A25" s="29" t="s">
        <v>89</v>
      </c>
      <c r="B25" s="121" t="s">
        <v>247</v>
      </c>
      <c r="C25" s="121"/>
      <c r="D25" s="121"/>
      <c r="E25" s="121"/>
      <c r="F25" s="121"/>
      <c r="G25" s="121"/>
    </row>
    <row r="26" spans="1:19">
      <c r="A26" s="30" t="s">
        <v>87</v>
      </c>
      <c r="B26" s="109" t="s">
        <v>88</v>
      </c>
      <c r="C26" s="109"/>
      <c r="D26" s="109"/>
      <c r="E26" s="109"/>
      <c r="F26" s="109"/>
      <c r="G26" s="109"/>
    </row>
    <row r="27" spans="1:19" ht="59" customHeight="1">
      <c r="A27" s="31" t="s">
        <v>90</v>
      </c>
      <c r="B27" s="106" t="s">
        <v>262</v>
      </c>
      <c r="C27" s="106"/>
      <c r="D27" s="106"/>
      <c r="E27" s="106"/>
      <c r="F27" s="106"/>
      <c r="G27" s="106"/>
    </row>
    <row r="28" spans="1:19" ht="84.4" customHeight="1">
      <c r="A28" s="32" t="s">
        <v>91</v>
      </c>
      <c r="B28" s="106" t="s">
        <v>263</v>
      </c>
      <c r="C28" s="106"/>
      <c r="D28" s="106"/>
      <c r="E28" s="106"/>
      <c r="F28" s="106"/>
      <c r="G28" s="106"/>
    </row>
    <row r="29" spans="1:19" ht="64.5" customHeight="1">
      <c r="A29" s="32" t="s">
        <v>92</v>
      </c>
      <c r="B29" s="106"/>
      <c r="C29" s="106"/>
      <c r="D29" s="106"/>
      <c r="E29" s="106"/>
      <c r="F29" s="106"/>
      <c r="G29" s="106"/>
    </row>
  </sheetData>
  <mergeCells count="14">
    <mergeCell ref="B9:G9"/>
    <mergeCell ref="B4:G4"/>
    <mergeCell ref="B5:G5"/>
    <mergeCell ref="B6:G6"/>
    <mergeCell ref="B7:G7"/>
    <mergeCell ref="B8:G8"/>
    <mergeCell ref="B28:G28"/>
    <mergeCell ref="B29:G29"/>
    <mergeCell ref="B10:G10"/>
    <mergeCell ref="B23:G23"/>
    <mergeCell ref="B24:G24"/>
    <mergeCell ref="B25:G25"/>
    <mergeCell ref="B26:G26"/>
    <mergeCell ref="B27:G2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N66"/>
  <sheetViews>
    <sheetView topLeftCell="A8" zoomScale="80" zoomScaleNormal="80" workbookViewId="0">
      <selection activeCell="L65" sqref="L65"/>
    </sheetView>
  </sheetViews>
  <sheetFormatPr defaultRowHeight="14.25"/>
  <cols>
    <col min="1" max="1" width="29.06640625" customWidth="1"/>
    <col min="2" max="7" width="8.59765625" customWidth="1"/>
    <col min="8" max="8" width="42.73046875" customWidth="1"/>
    <col min="9" max="9" width="34.86328125" customWidth="1"/>
    <col min="10" max="10" width="37.73046875" customWidth="1"/>
    <col min="11" max="11" width="34.86328125" customWidth="1"/>
  </cols>
  <sheetData>
    <row r="1" spans="1:14">
      <c r="A1" s="4" t="s">
        <v>9</v>
      </c>
      <c r="B1" s="64" t="s">
        <v>129</v>
      </c>
    </row>
    <row r="2" spans="1:14">
      <c r="A2" s="4" t="s">
        <v>10</v>
      </c>
      <c r="B2" s="64">
        <v>2565</v>
      </c>
    </row>
    <row r="3" spans="1:14" s="80" customFormat="1"/>
    <row r="4" spans="1:14">
      <c r="A4" s="29" t="s">
        <v>11</v>
      </c>
      <c r="B4" s="107" t="s">
        <v>225</v>
      </c>
      <c r="C4" s="107"/>
      <c r="D4" s="107"/>
      <c r="E4" s="107"/>
      <c r="F4" s="107"/>
      <c r="G4" s="107"/>
    </row>
    <row r="5" spans="1:14" ht="59.65" customHeight="1">
      <c r="A5" s="29" t="s">
        <v>12</v>
      </c>
      <c r="B5" s="110" t="s">
        <v>226</v>
      </c>
      <c r="C5" s="111"/>
      <c r="D5" s="111"/>
      <c r="E5" s="111"/>
      <c r="F5" s="111"/>
      <c r="G5" s="112"/>
    </row>
    <row r="6" spans="1:14" ht="34.15" customHeight="1">
      <c r="A6" s="29" t="s">
        <v>89</v>
      </c>
      <c r="B6" s="121" t="s">
        <v>227</v>
      </c>
      <c r="C6" s="121"/>
      <c r="D6" s="121"/>
      <c r="E6" s="121"/>
      <c r="F6" s="121"/>
      <c r="G6" s="121"/>
    </row>
    <row r="7" spans="1:14" ht="16.5" customHeight="1">
      <c r="A7" s="30" t="s">
        <v>87</v>
      </c>
      <c r="B7" s="109" t="s">
        <v>88</v>
      </c>
      <c r="C7" s="109"/>
      <c r="D7" s="109"/>
      <c r="E7" s="109"/>
      <c r="F7" s="109"/>
      <c r="G7" s="109"/>
      <c r="H7" s="41" t="s">
        <v>104</v>
      </c>
      <c r="I7" s="41" t="s">
        <v>105</v>
      </c>
      <c r="J7" s="41" t="s">
        <v>106</v>
      </c>
      <c r="K7" s="41" t="s">
        <v>107</v>
      </c>
    </row>
    <row r="8" spans="1:14" ht="256.5">
      <c r="A8" s="31" t="s">
        <v>90</v>
      </c>
      <c r="B8" s="124" t="s">
        <v>228</v>
      </c>
      <c r="C8" s="124"/>
      <c r="D8" s="124"/>
      <c r="E8" s="124"/>
      <c r="F8" s="124"/>
      <c r="G8" s="124"/>
      <c r="H8" s="126" t="s">
        <v>266</v>
      </c>
      <c r="I8" s="47" t="s">
        <v>270</v>
      </c>
      <c r="J8" s="77" t="s">
        <v>271</v>
      </c>
      <c r="K8" s="77" t="s">
        <v>272</v>
      </c>
      <c r="L8" s="47"/>
      <c r="M8" s="47"/>
      <c r="N8" s="47"/>
    </row>
    <row r="9" spans="1:14" ht="342">
      <c r="A9" s="32" t="s">
        <v>91</v>
      </c>
      <c r="B9" s="124" t="s">
        <v>229</v>
      </c>
      <c r="C9" s="124"/>
      <c r="D9" s="124"/>
      <c r="E9" s="124"/>
      <c r="F9" s="124"/>
      <c r="G9" s="124"/>
      <c r="H9" s="127"/>
      <c r="I9" s="78" t="s">
        <v>267</v>
      </c>
      <c r="J9" s="78" t="s">
        <v>268</v>
      </c>
      <c r="K9" s="78" t="s">
        <v>269</v>
      </c>
    </row>
    <row r="10" spans="1:14" ht="63.5" customHeight="1">
      <c r="A10" s="32" t="s">
        <v>92</v>
      </c>
      <c r="B10" s="125"/>
      <c r="C10" s="125"/>
      <c r="D10" s="125"/>
      <c r="E10" s="125"/>
      <c r="F10" s="125"/>
      <c r="G10" s="125"/>
      <c r="H10" s="48"/>
      <c r="I10" s="48"/>
      <c r="J10" s="48"/>
      <c r="K10" s="48"/>
    </row>
    <row r="11" spans="1:14" ht="74" customHeight="1">
      <c r="H11" s="40" t="s">
        <v>115</v>
      </c>
      <c r="I11" s="13"/>
      <c r="J11" s="13"/>
      <c r="K11" s="13"/>
    </row>
    <row r="13" spans="1:14" ht="17" customHeight="1"/>
    <row r="14" spans="1:14" s="80" customFormat="1"/>
    <row r="15" spans="1:14">
      <c r="A15" s="29" t="s">
        <v>11</v>
      </c>
      <c r="B15" s="107" t="s">
        <v>230</v>
      </c>
      <c r="C15" s="107"/>
      <c r="D15" s="107"/>
      <c r="E15" s="107"/>
      <c r="F15" s="107"/>
      <c r="G15" s="107"/>
    </row>
    <row r="16" spans="1:14" ht="97.15" customHeight="1">
      <c r="A16" s="29" t="s">
        <v>12</v>
      </c>
      <c r="B16" s="110" t="s">
        <v>232</v>
      </c>
      <c r="C16" s="111"/>
      <c r="D16" s="111"/>
      <c r="E16" s="111"/>
      <c r="F16" s="111"/>
      <c r="G16" s="112"/>
    </row>
    <row r="17" spans="1:14" ht="52.9" customHeight="1">
      <c r="A17" s="29" t="s">
        <v>89</v>
      </c>
      <c r="B17" s="110" t="s">
        <v>231</v>
      </c>
      <c r="C17" s="111"/>
      <c r="D17" s="111"/>
      <c r="E17" s="111"/>
      <c r="F17" s="111"/>
      <c r="G17" s="112"/>
    </row>
    <row r="18" spans="1:14" ht="16.5" customHeight="1">
      <c r="A18" s="30" t="s">
        <v>87</v>
      </c>
      <c r="B18" s="109" t="s">
        <v>88</v>
      </c>
      <c r="C18" s="109"/>
      <c r="D18" s="109"/>
      <c r="E18" s="109"/>
      <c r="F18" s="109"/>
      <c r="G18" s="109"/>
      <c r="H18" s="41" t="s">
        <v>104</v>
      </c>
      <c r="I18" s="41" t="s">
        <v>105</v>
      </c>
      <c r="J18" s="41" t="s">
        <v>106</v>
      </c>
      <c r="K18" s="41" t="s">
        <v>107</v>
      </c>
    </row>
    <row r="19" spans="1:14" ht="228">
      <c r="A19" s="31" t="s">
        <v>90</v>
      </c>
      <c r="B19" s="124" t="s">
        <v>235</v>
      </c>
      <c r="C19" s="124"/>
      <c r="D19" s="124"/>
      <c r="E19" s="124"/>
      <c r="F19" s="124"/>
      <c r="G19" s="124"/>
      <c r="H19" s="126" t="s">
        <v>273</v>
      </c>
      <c r="I19" s="47" t="s">
        <v>274</v>
      </c>
      <c r="J19" s="77" t="s">
        <v>275</v>
      </c>
      <c r="K19" s="77" t="s">
        <v>276</v>
      </c>
      <c r="L19" s="47"/>
      <c r="M19" s="47"/>
      <c r="N19" s="47"/>
    </row>
    <row r="20" spans="1:14" ht="156.75">
      <c r="A20" s="32" t="s">
        <v>91</v>
      </c>
      <c r="B20" s="124" t="s">
        <v>236</v>
      </c>
      <c r="C20" s="124"/>
      <c r="D20" s="124"/>
      <c r="E20" s="124"/>
      <c r="F20" s="124"/>
      <c r="G20" s="124"/>
      <c r="H20" s="127"/>
      <c r="I20" s="78" t="s">
        <v>278</v>
      </c>
      <c r="J20" s="78" t="s">
        <v>277</v>
      </c>
      <c r="K20" s="78" t="s">
        <v>279</v>
      </c>
    </row>
    <row r="21" spans="1:14" ht="63.5" customHeight="1">
      <c r="A21" s="32" t="s">
        <v>92</v>
      </c>
      <c r="B21" s="125"/>
      <c r="C21" s="125"/>
      <c r="D21" s="125"/>
      <c r="E21" s="125"/>
      <c r="F21" s="125"/>
      <c r="G21" s="125"/>
      <c r="H21" s="48"/>
      <c r="I21" s="48"/>
      <c r="J21" s="48"/>
      <c r="K21" s="48"/>
    </row>
    <row r="22" spans="1:14" ht="74" customHeight="1">
      <c r="H22" s="40" t="s">
        <v>115</v>
      </c>
      <c r="I22" s="13"/>
      <c r="J22" s="13"/>
      <c r="K22" s="13"/>
    </row>
    <row r="25" spans="1:14" s="80" customFormat="1"/>
    <row r="26" spans="1:14">
      <c r="A26" s="29" t="s">
        <v>11</v>
      </c>
      <c r="B26" s="107" t="s">
        <v>237</v>
      </c>
      <c r="C26" s="107"/>
      <c r="D26" s="107"/>
      <c r="E26" s="107"/>
      <c r="F26" s="107"/>
      <c r="G26" s="107"/>
    </row>
    <row r="27" spans="1:14" ht="97.15" customHeight="1">
      <c r="A27" s="29" t="s">
        <v>12</v>
      </c>
      <c r="B27" s="110" t="s">
        <v>238</v>
      </c>
      <c r="C27" s="111"/>
      <c r="D27" s="111"/>
      <c r="E27" s="111"/>
      <c r="F27" s="111"/>
      <c r="G27" s="112"/>
    </row>
    <row r="28" spans="1:14" ht="52.9" customHeight="1">
      <c r="A28" s="29" t="s">
        <v>89</v>
      </c>
      <c r="B28" s="121" t="s">
        <v>239</v>
      </c>
      <c r="C28" s="121"/>
      <c r="D28" s="121"/>
      <c r="E28" s="121"/>
      <c r="F28" s="121"/>
      <c r="G28" s="121"/>
    </row>
    <row r="29" spans="1:14" ht="16.5" customHeight="1">
      <c r="A29" s="30" t="s">
        <v>87</v>
      </c>
      <c r="B29" s="109" t="s">
        <v>88</v>
      </c>
      <c r="C29" s="109"/>
      <c r="D29" s="109"/>
      <c r="E29" s="109"/>
      <c r="F29" s="109"/>
      <c r="G29" s="109"/>
      <c r="H29" s="41" t="s">
        <v>104</v>
      </c>
      <c r="I29" s="41" t="s">
        <v>105</v>
      </c>
      <c r="J29" s="41" t="s">
        <v>106</v>
      </c>
      <c r="K29" s="41" t="s">
        <v>107</v>
      </c>
    </row>
    <row r="30" spans="1:14" ht="42.75">
      <c r="A30" s="31" t="s">
        <v>90</v>
      </c>
      <c r="B30" s="124"/>
      <c r="C30" s="124"/>
      <c r="D30" s="124"/>
      <c r="E30" s="124"/>
      <c r="F30" s="124"/>
      <c r="G30" s="124"/>
      <c r="I30" s="47"/>
      <c r="J30" s="77"/>
      <c r="K30" s="77"/>
      <c r="L30" s="47"/>
      <c r="M30" s="47"/>
      <c r="N30" s="47"/>
    </row>
    <row r="31" spans="1:14" ht="327.75">
      <c r="A31" s="32" t="s">
        <v>91</v>
      </c>
      <c r="B31" s="124" t="s">
        <v>244</v>
      </c>
      <c r="C31" s="124"/>
      <c r="D31" s="124"/>
      <c r="E31" s="124"/>
      <c r="F31" s="124"/>
      <c r="G31" s="124"/>
      <c r="H31" s="81" t="s">
        <v>280</v>
      </c>
      <c r="I31" s="78" t="s">
        <v>281</v>
      </c>
      <c r="J31" s="78" t="s">
        <v>282</v>
      </c>
      <c r="K31" s="78" t="s">
        <v>283</v>
      </c>
    </row>
    <row r="32" spans="1:14" ht="63.5" customHeight="1">
      <c r="A32" s="32" t="s">
        <v>92</v>
      </c>
      <c r="B32" s="125"/>
      <c r="C32" s="125"/>
      <c r="D32" s="125"/>
      <c r="E32" s="125"/>
      <c r="F32" s="125"/>
      <c r="G32" s="125"/>
      <c r="H32" s="48"/>
      <c r="I32" s="48"/>
      <c r="J32" s="48"/>
      <c r="K32" s="48"/>
    </row>
    <row r="33" spans="1:14" ht="74" customHeight="1">
      <c r="H33" s="40" t="s">
        <v>115</v>
      </c>
      <c r="I33" s="13"/>
      <c r="J33" s="13"/>
      <c r="K33" s="13"/>
    </row>
    <row r="36" spans="1:14" s="80" customFormat="1"/>
    <row r="37" spans="1:14">
      <c r="A37" s="29" t="s">
        <v>11</v>
      </c>
      <c r="B37" s="107" t="s">
        <v>245</v>
      </c>
      <c r="C37" s="107"/>
      <c r="D37" s="107"/>
      <c r="E37" s="107"/>
      <c r="F37" s="107"/>
      <c r="G37" s="107"/>
    </row>
    <row r="38" spans="1:14" ht="39.4" customHeight="1">
      <c r="A38" s="29" t="s">
        <v>12</v>
      </c>
      <c r="B38" s="110" t="s">
        <v>246</v>
      </c>
      <c r="C38" s="111"/>
      <c r="D38" s="111"/>
      <c r="E38" s="111"/>
      <c r="F38" s="111"/>
      <c r="G38" s="112"/>
    </row>
    <row r="39" spans="1:14" ht="52.9" customHeight="1">
      <c r="A39" s="29" t="s">
        <v>89</v>
      </c>
      <c r="B39" s="121" t="s">
        <v>247</v>
      </c>
      <c r="C39" s="121"/>
      <c r="D39" s="121"/>
      <c r="E39" s="121"/>
      <c r="F39" s="121"/>
      <c r="G39" s="121"/>
    </row>
    <row r="40" spans="1:14" ht="16.5" customHeight="1">
      <c r="A40" s="30" t="s">
        <v>87</v>
      </c>
      <c r="B40" s="109" t="s">
        <v>88</v>
      </c>
      <c r="C40" s="109"/>
      <c r="D40" s="109"/>
      <c r="E40" s="109"/>
      <c r="F40" s="109"/>
      <c r="G40" s="109"/>
      <c r="H40" s="41" t="s">
        <v>104</v>
      </c>
      <c r="I40" s="41" t="s">
        <v>105</v>
      </c>
      <c r="J40" s="41" t="s">
        <v>106</v>
      </c>
      <c r="K40" s="41" t="s">
        <v>107</v>
      </c>
    </row>
    <row r="41" spans="1:14" ht="133.15" customHeight="1">
      <c r="A41" s="31" t="s">
        <v>90</v>
      </c>
      <c r="B41" s="124" t="s">
        <v>284</v>
      </c>
      <c r="C41" s="124"/>
      <c r="D41" s="124"/>
      <c r="E41" s="124"/>
      <c r="F41" s="124"/>
      <c r="G41" s="124"/>
      <c r="H41" s="122" t="s">
        <v>285</v>
      </c>
      <c r="I41" s="78" t="s">
        <v>286</v>
      </c>
      <c r="J41" s="77" t="s">
        <v>288</v>
      </c>
      <c r="K41" s="77" t="s">
        <v>289</v>
      </c>
      <c r="L41" s="47"/>
      <c r="M41" s="47"/>
      <c r="N41" s="47"/>
    </row>
    <row r="42" spans="1:14" ht="114">
      <c r="A42" s="32" t="s">
        <v>91</v>
      </c>
      <c r="B42" s="124" t="s">
        <v>284</v>
      </c>
      <c r="C42" s="124"/>
      <c r="D42" s="124"/>
      <c r="E42" s="124"/>
      <c r="F42" s="124"/>
      <c r="G42" s="124"/>
      <c r="H42" s="123"/>
      <c r="I42" s="78" t="s">
        <v>287</v>
      </c>
      <c r="J42" s="78" t="s">
        <v>290</v>
      </c>
      <c r="K42" s="78" t="s">
        <v>291</v>
      </c>
    </row>
    <row r="43" spans="1:14" ht="63.5" customHeight="1">
      <c r="A43" s="32" t="s">
        <v>92</v>
      </c>
      <c r="B43" s="125"/>
      <c r="C43" s="125"/>
      <c r="D43" s="125"/>
      <c r="E43" s="125"/>
      <c r="F43" s="125"/>
      <c r="G43" s="125"/>
      <c r="H43" s="48"/>
      <c r="I43" s="48"/>
      <c r="J43" s="48"/>
      <c r="K43" s="48"/>
    </row>
    <row r="44" spans="1:14" ht="74" customHeight="1">
      <c r="H44" s="40" t="s">
        <v>115</v>
      </c>
      <c r="I44" s="13"/>
      <c r="J44" s="13"/>
      <c r="K44" s="13"/>
    </row>
    <row r="47" spans="1:14" s="80" customFormat="1"/>
    <row r="48" spans="1:14">
      <c r="A48" s="29" t="s">
        <v>11</v>
      </c>
      <c r="B48" s="107" t="s">
        <v>252</v>
      </c>
      <c r="C48" s="107"/>
      <c r="D48" s="107"/>
      <c r="E48" s="107"/>
      <c r="F48" s="107"/>
      <c r="G48" s="107"/>
    </row>
    <row r="49" spans="1:14" ht="39.4" customHeight="1">
      <c r="A49" s="29" t="s">
        <v>12</v>
      </c>
      <c r="B49" s="110" t="s">
        <v>253</v>
      </c>
      <c r="C49" s="111"/>
      <c r="D49" s="111"/>
      <c r="E49" s="111"/>
      <c r="F49" s="111"/>
      <c r="G49" s="112"/>
    </row>
    <row r="50" spans="1:14" ht="52.9" customHeight="1">
      <c r="A50" s="29" t="s">
        <v>89</v>
      </c>
      <c r="B50" s="121" t="s">
        <v>254</v>
      </c>
      <c r="C50" s="121"/>
      <c r="D50" s="121"/>
      <c r="E50" s="121"/>
      <c r="F50" s="121"/>
      <c r="G50" s="121"/>
    </row>
    <row r="51" spans="1:14" ht="16.5" customHeight="1">
      <c r="A51" s="30" t="s">
        <v>87</v>
      </c>
      <c r="B51" s="109" t="s">
        <v>88</v>
      </c>
      <c r="C51" s="109"/>
      <c r="D51" s="109"/>
      <c r="E51" s="109"/>
      <c r="F51" s="109"/>
      <c r="G51" s="109"/>
      <c r="H51" s="41" t="s">
        <v>104</v>
      </c>
      <c r="I51" s="41" t="s">
        <v>105</v>
      </c>
      <c r="J51" s="41" t="s">
        <v>106</v>
      </c>
      <c r="K51" s="41" t="s">
        <v>107</v>
      </c>
    </row>
    <row r="52" spans="1:14" ht="163.15" customHeight="1">
      <c r="A52" s="31" t="s">
        <v>90</v>
      </c>
      <c r="B52" s="124" t="s">
        <v>235</v>
      </c>
      <c r="C52" s="124"/>
      <c r="D52" s="124"/>
      <c r="E52" s="124"/>
      <c r="F52" s="124"/>
      <c r="G52" s="124"/>
      <c r="H52" s="122" t="s">
        <v>293</v>
      </c>
      <c r="I52" s="78" t="s">
        <v>297</v>
      </c>
      <c r="J52" s="77" t="s">
        <v>298</v>
      </c>
      <c r="K52" s="77" t="s">
        <v>299</v>
      </c>
      <c r="L52" s="47"/>
      <c r="M52" s="47"/>
      <c r="N52" s="47"/>
    </row>
    <row r="53" spans="1:14" ht="57">
      <c r="A53" s="32" t="s">
        <v>91</v>
      </c>
      <c r="B53" s="124" t="s">
        <v>292</v>
      </c>
      <c r="C53" s="124"/>
      <c r="D53" s="124"/>
      <c r="E53" s="124"/>
      <c r="F53" s="124"/>
      <c r="G53" s="124"/>
      <c r="H53" s="123"/>
      <c r="I53" s="78" t="s">
        <v>294</v>
      </c>
      <c r="J53" s="78" t="s">
        <v>295</v>
      </c>
      <c r="K53" s="78" t="s">
        <v>296</v>
      </c>
    </row>
    <row r="54" spans="1:14" ht="63.5" customHeight="1">
      <c r="A54" s="32" t="s">
        <v>92</v>
      </c>
      <c r="B54" s="125"/>
      <c r="C54" s="125"/>
      <c r="D54" s="125"/>
      <c r="E54" s="125"/>
      <c r="F54" s="125"/>
      <c r="G54" s="125"/>
      <c r="H54" s="48"/>
      <c r="I54" s="48"/>
      <c r="J54" s="48"/>
      <c r="K54" s="48"/>
    </row>
    <row r="55" spans="1:14" ht="74" customHeight="1">
      <c r="H55" s="40" t="s">
        <v>115</v>
      </c>
      <c r="I55" s="13"/>
      <c r="J55" s="13"/>
      <c r="K55" s="13"/>
    </row>
    <row r="58" spans="1:14" s="80" customFormat="1"/>
    <row r="59" spans="1:14">
      <c r="A59" s="29" t="s">
        <v>11</v>
      </c>
      <c r="B59" s="107" t="s">
        <v>259</v>
      </c>
      <c r="C59" s="107"/>
      <c r="D59" s="107"/>
      <c r="E59" s="107"/>
      <c r="F59" s="107"/>
      <c r="G59" s="107"/>
    </row>
    <row r="60" spans="1:14" ht="55.9" customHeight="1">
      <c r="A60" s="29" t="s">
        <v>12</v>
      </c>
      <c r="B60" s="110" t="s">
        <v>260</v>
      </c>
      <c r="C60" s="111"/>
      <c r="D60" s="111"/>
      <c r="E60" s="111"/>
      <c r="F60" s="111"/>
      <c r="G60" s="112"/>
    </row>
    <row r="61" spans="1:14" ht="52.9" customHeight="1">
      <c r="A61" s="29" t="s">
        <v>89</v>
      </c>
      <c r="B61" s="121" t="s">
        <v>254</v>
      </c>
      <c r="C61" s="121"/>
      <c r="D61" s="121"/>
      <c r="E61" s="121"/>
      <c r="F61" s="121"/>
      <c r="G61" s="121"/>
    </row>
    <row r="62" spans="1:14" ht="16.5" customHeight="1">
      <c r="A62" s="30" t="s">
        <v>87</v>
      </c>
      <c r="B62" s="109" t="s">
        <v>88</v>
      </c>
      <c r="C62" s="109"/>
      <c r="D62" s="109"/>
      <c r="E62" s="109"/>
      <c r="F62" s="109"/>
      <c r="G62" s="109"/>
      <c r="H62" s="41" t="s">
        <v>104</v>
      </c>
      <c r="I62" s="41" t="s">
        <v>105</v>
      </c>
      <c r="J62" s="41" t="s">
        <v>106</v>
      </c>
      <c r="K62" s="41" t="s">
        <v>107</v>
      </c>
    </row>
    <row r="63" spans="1:14" ht="180" customHeight="1">
      <c r="A63" s="31" t="s">
        <v>90</v>
      </c>
      <c r="B63" s="124" t="s">
        <v>300</v>
      </c>
      <c r="C63" s="124"/>
      <c r="D63" s="124"/>
      <c r="E63" s="124"/>
      <c r="F63" s="124"/>
      <c r="G63" s="124"/>
      <c r="H63" s="122" t="s">
        <v>301</v>
      </c>
      <c r="I63" s="78" t="s">
        <v>302</v>
      </c>
      <c r="J63" s="77" t="s">
        <v>307</v>
      </c>
      <c r="K63" s="77" t="s">
        <v>308</v>
      </c>
      <c r="L63" s="47"/>
      <c r="M63" s="47"/>
      <c r="N63" s="47"/>
    </row>
    <row r="64" spans="1:14" ht="57">
      <c r="A64" s="32" t="s">
        <v>91</v>
      </c>
      <c r="B64" s="124" t="s">
        <v>265</v>
      </c>
      <c r="C64" s="124"/>
      <c r="D64" s="124"/>
      <c r="E64" s="124"/>
      <c r="F64" s="124"/>
      <c r="G64" s="124"/>
      <c r="H64" s="123"/>
      <c r="I64" s="78" t="s">
        <v>304</v>
      </c>
      <c r="J64" s="78" t="s">
        <v>305</v>
      </c>
      <c r="K64" s="78" t="s">
        <v>306</v>
      </c>
    </row>
    <row r="65" spans="1:11" ht="63.5" customHeight="1">
      <c r="A65" s="32" t="s">
        <v>92</v>
      </c>
      <c r="B65" s="125"/>
      <c r="C65" s="125"/>
      <c r="D65" s="125"/>
      <c r="E65" s="125"/>
      <c r="F65" s="125"/>
      <c r="G65" s="125"/>
      <c r="H65" s="48"/>
      <c r="I65" s="48"/>
      <c r="J65" s="48"/>
      <c r="K65" s="48"/>
    </row>
    <row r="66" spans="1:11" ht="74" customHeight="1">
      <c r="H66" s="40" t="s">
        <v>115</v>
      </c>
      <c r="I66" s="13"/>
      <c r="J66" s="13"/>
      <c r="K66" s="13"/>
    </row>
  </sheetData>
  <mergeCells count="47">
    <mergeCell ref="H8:H9"/>
    <mergeCell ref="B15:G15"/>
    <mergeCell ref="B6:G6"/>
    <mergeCell ref="B5:G5"/>
    <mergeCell ref="B4:G4"/>
    <mergeCell ref="B10:G10"/>
    <mergeCell ref="B9:G9"/>
    <mergeCell ref="B8:G8"/>
    <mergeCell ref="B7:G7"/>
    <mergeCell ref="B16:G16"/>
    <mergeCell ref="B17:G17"/>
    <mergeCell ref="B18:G18"/>
    <mergeCell ref="B19:G19"/>
    <mergeCell ref="H19:H20"/>
    <mergeCell ref="B20:G20"/>
    <mergeCell ref="B30:G30"/>
    <mergeCell ref="B31:G31"/>
    <mergeCell ref="B32:G32"/>
    <mergeCell ref="B37:G37"/>
    <mergeCell ref="B21:G21"/>
    <mergeCell ref="B26:G26"/>
    <mergeCell ref="B27:G27"/>
    <mergeCell ref="B28:G28"/>
    <mergeCell ref="B29:G29"/>
    <mergeCell ref="B38:G38"/>
    <mergeCell ref="B39:G39"/>
    <mergeCell ref="B40:G40"/>
    <mergeCell ref="B41:G41"/>
    <mergeCell ref="B42:G42"/>
    <mergeCell ref="B43:G43"/>
    <mergeCell ref="H41:H42"/>
    <mergeCell ref="B48:G48"/>
    <mergeCell ref="B49:G49"/>
    <mergeCell ref="B50:G50"/>
    <mergeCell ref="B51:G51"/>
    <mergeCell ref="B52:G52"/>
    <mergeCell ref="H52:H53"/>
    <mergeCell ref="B53:G53"/>
    <mergeCell ref="B54:G54"/>
    <mergeCell ref="H63:H64"/>
    <mergeCell ref="B64:G64"/>
    <mergeCell ref="B65:G65"/>
    <mergeCell ref="B59:G59"/>
    <mergeCell ref="B60:G60"/>
    <mergeCell ref="B61:G61"/>
    <mergeCell ref="B62:G62"/>
    <mergeCell ref="B63:G63"/>
  </mergeCells>
  <phoneticPr fontId="10" type="noConversion"/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18"/>
  <sheetViews>
    <sheetView zoomScale="70" zoomScaleNormal="70" workbookViewId="0">
      <selection activeCell="C21" sqref="C21"/>
    </sheetView>
  </sheetViews>
  <sheetFormatPr defaultRowHeight="14.25"/>
  <cols>
    <col min="1" max="1" width="29.73046875" customWidth="1"/>
    <col min="2" max="2" width="29.46484375" customWidth="1"/>
    <col min="3" max="12" width="15.59765625" customWidth="1"/>
  </cols>
  <sheetData>
    <row r="1" spans="1:12">
      <c r="A1" s="4" t="s">
        <v>9</v>
      </c>
    </row>
    <row r="2" spans="1:12">
      <c r="A2" s="4" t="s">
        <v>10</v>
      </c>
    </row>
    <row r="3" spans="1:12" ht="18">
      <c r="A3" s="44" t="s">
        <v>119</v>
      </c>
    </row>
    <row r="8" spans="1:12" ht="18">
      <c r="A8" s="42" t="s">
        <v>108</v>
      </c>
      <c r="B8" s="37"/>
      <c r="C8" s="14"/>
      <c r="D8" s="14"/>
      <c r="E8" s="14"/>
      <c r="F8" s="14"/>
      <c r="G8" s="14"/>
      <c r="H8" s="14"/>
    </row>
    <row r="9" spans="1:12" ht="28.5">
      <c r="A9" s="46" t="s">
        <v>88</v>
      </c>
      <c r="B9" s="43"/>
      <c r="C9" s="45" t="s">
        <v>109</v>
      </c>
      <c r="D9" s="45" t="s">
        <v>110</v>
      </c>
      <c r="E9" s="45" t="s">
        <v>111</v>
      </c>
      <c r="F9" s="45" t="s">
        <v>112</v>
      </c>
      <c r="G9" s="45" t="s">
        <v>113</v>
      </c>
      <c r="H9" s="45" t="s">
        <v>114</v>
      </c>
      <c r="I9" s="45" t="s">
        <v>116</v>
      </c>
      <c r="J9" s="45" t="s">
        <v>117</v>
      </c>
      <c r="K9" s="45" t="s">
        <v>118</v>
      </c>
      <c r="L9" s="45" t="s">
        <v>89</v>
      </c>
    </row>
    <row r="10" spans="1:12" ht="40.049999999999997" customHeight="1">
      <c r="A10" s="128" t="s">
        <v>94</v>
      </c>
      <c r="B10" s="38" t="s">
        <v>120</v>
      </c>
      <c r="C10" s="39"/>
      <c r="D10" s="39"/>
      <c r="E10" s="39"/>
      <c r="F10" s="39"/>
      <c r="G10" s="39"/>
      <c r="H10" s="39"/>
      <c r="I10" s="13"/>
      <c r="J10" s="13"/>
      <c r="K10" s="13"/>
      <c r="L10" s="13"/>
    </row>
    <row r="11" spans="1:12" ht="40.049999999999997" customHeight="1">
      <c r="A11" s="129"/>
      <c r="B11" s="38" t="s">
        <v>121</v>
      </c>
      <c r="C11" s="39"/>
      <c r="D11" s="39"/>
      <c r="E11" s="39"/>
      <c r="F11" s="39"/>
      <c r="G11" s="39"/>
      <c r="H11" s="39"/>
      <c r="I11" s="13"/>
      <c r="J11" s="13"/>
      <c r="K11" s="13"/>
      <c r="L11" s="13"/>
    </row>
    <row r="12" spans="1:12" ht="40.049999999999997" customHeight="1">
      <c r="A12" s="130"/>
      <c r="B12" s="38" t="s">
        <v>122</v>
      </c>
      <c r="C12" s="39"/>
      <c r="D12" s="39"/>
      <c r="E12" s="39"/>
      <c r="F12" s="39"/>
      <c r="G12" s="39"/>
      <c r="H12" s="39"/>
      <c r="I12" s="13"/>
      <c r="J12" s="13"/>
      <c r="K12" s="13"/>
      <c r="L12" s="13"/>
    </row>
    <row r="13" spans="1:12" ht="40.049999999999997" customHeight="1">
      <c r="A13" s="131" t="s">
        <v>95</v>
      </c>
      <c r="B13" s="38" t="s">
        <v>120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40.049999999999997" customHeight="1">
      <c r="A14" s="132"/>
      <c r="B14" s="38" t="s">
        <v>121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40.049999999999997" customHeight="1">
      <c r="A15" s="133"/>
      <c r="B15" s="38" t="s">
        <v>122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40.049999999999997" customHeight="1">
      <c r="A16" s="131" t="s">
        <v>101</v>
      </c>
      <c r="B16" s="38" t="s">
        <v>120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40.049999999999997" customHeight="1">
      <c r="A17" s="132"/>
      <c r="B17" s="38" t="s">
        <v>121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40.049999999999997" customHeight="1">
      <c r="A18" s="133"/>
      <c r="B18" s="38" t="s">
        <v>122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P10" sqref="P10"/>
    </sheetView>
  </sheetViews>
  <sheetFormatPr defaultRowHeight="14.25"/>
  <sheetData>
    <row r="1" spans="1:13" ht="21">
      <c r="A1" s="88" t="s">
        <v>69</v>
      </c>
      <c r="B1" s="88"/>
      <c r="C1" s="88"/>
      <c r="D1" s="88"/>
    </row>
    <row r="3" spans="1:13" ht="38" customHeight="1">
      <c r="A3" s="89" t="s">
        <v>70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41" customHeight="1">
      <c r="A4" s="89" t="s">
        <v>71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ht="21.5" customHeight="1">
      <c r="A5" s="90" t="s">
        <v>72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3" ht="13.5" customHeight="1">
      <c r="A6" s="86" t="s">
        <v>73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</row>
    <row r="7" spans="1:13">
      <c r="A7" s="86" t="s">
        <v>74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</row>
    <row r="8" spans="1:13">
      <c r="A8" s="86" t="s">
        <v>75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13">
      <c r="A9" s="86" t="s">
        <v>76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</row>
    <row r="11" spans="1:13">
      <c r="A11" s="87" t="s">
        <v>77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62"/>
  <sheetViews>
    <sheetView zoomScale="60" zoomScaleNormal="60" workbookViewId="0">
      <pane xSplit="1" ySplit="5" topLeftCell="B61" activePane="bottomRight" state="frozen"/>
      <selection pane="topRight" activeCell="B1" sqref="B1"/>
      <selection pane="bottomLeft" activeCell="A6" sqref="A6"/>
      <selection pane="bottomRight" activeCell="B61" sqref="B61:B62"/>
    </sheetView>
  </sheetViews>
  <sheetFormatPr defaultColWidth="8.59765625" defaultRowHeight="15.75"/>
  <cols>
    <col min="1" max="1" width="14.33203125" style="15" customWidth="1"/>
    <col min="2" max="2" width="37.265625" style="15" customWidth="1"/>
    <col min="3" max="3" width="6.796875" style="15" customWidth="1"/>
    <col min="4" max="4" width="6.33203125" style="15" customWidth="1"/>
    <col min="5" max="5" width="39.46484375" style="15" customWidth="1"/>
    <col min="6" max="7" width="5.46484375" style="15" customWidth="1"/>
    <col min="8" max="8" width="36.33203125" style="15" customWidth="1"/>
    <col min="9" max="9" width="6.59765625" style="15" customWidth="1"/>
    <col min="10" max="10" width="6.796875" style="15" customWidth="1"/>
    <col min="11" max="11" width="34.59765625" style="15" customWidth="1"/>
    <col min="12" max="12" width="6.06640625" style="15" customWidth="1"/>
    <col min="13" max="13" width="5.73046875" style="15" customWidth="1"/>
    <col min="14" max="14" width="36" style="15" customWidth="1"/>
    <col min="15" max="16384" width="8.59765625" style="15"/>
  </cols>
  <sheetData>
    <row r="1" spans="1:14">
      <c r="A1" s="15" t="s">
        <v>9</v>
      </c>
      <c r="B1" s="15" t="s">
        <v>129</v>
      </c>
    </row>
    <row r="2" spans="1:14">
      <c r="A2" s="15" t="s">
        <v>10</v>
      </c>
      <c r="B2" s="54">
        <v>2565</v>
      </c>
    </row>
    <row r="4" spans="1:14" ht="29" customHeight="1">
      <c r="C4" s="100" t="s">
        <v>13</v>
      </c>
      <c r="D4" s="100"/>
      <c r="E4" s="100"/>
      <c r="F4" s="101" t="s">
        <v>14</v>
      </c>
      <c r="G4" s="101"/>
      <c r="H4" s="101"/>
      <c r="I4" s="102" t="s">
        <v>15</v>
      </c>
      <c r="J4" s="103"/>
      <c r="K4" s="104"/>
      <c r="L4" s="105" t="s">
        <v>19</v>
      </c>
      <c r="M4" s="105"/>
      <c r="N4" s="105"/>
    </row>
    <row r="5" spans="1:14">
      <c r="A5" s="16" t="s">
        <v>11</v>
      </c>
      <c r="B5" s="16" t="s">
        <v>12</v>
      </c>
      <c r="C5" s="17" t="s">
        <v>16</v>
      </c>
      <c r="D5" s="18" t="s">
        <v>17</v>
      </c>
      <c r="E5" s="19" t="s">
        <v>18</v>
      </c>
      <c r="F5" s="17" t="s">
        <v>16</v>
      </c>
      <c r="G5" s="18" t="s">
        <v>17</v>
      </c>
      <c r="H5" s="19" t="s">
        <v>18</v>
      </c>
      <c r="I5" s="17" t="s">
        <v>16</v>
      </c>
      <c r="J5" s="18" t="s">
        <v>17</v>
      </c>
      <c r="K5" s="19" t="s">
        <v>35</v>
      </c>
      <c r="L5" s="17" t="s">
        <v>16</v>
      </c>
      <c r="M5" s="18" t="s">
        <v>17</v>
      </c>
      <c r="N5" s="19" t="s">
        <v>18</v>
      </c>
    </row>
    <row r="6" spans="1:14" ht="204.75">
      <c r="A6" s="91" t="s">
        <v>20</v>
      </c>
      <c r="B6" s="66" t="s">
        <v>21</v>
      </c>
      <c r="C6" s="51"/>
      <c r="D6" s="16"/>
      <c r="E6" s="57" t="s">
        <v>133</v>
      </c>
      <c r="F6" s="56"/>
      <c r="G6" s="55"/>
      <c r="H6" s="57" t="s">
        <v>134</v>
      </c>
      <c r="I6" s="58"/>
      <c r="J6" s="57"/>
      <c r="K6" s="57" t="s">
        <v>138</v>
      </c>
      <c r="L6" s="58"/>
      <c r="M6" s="57"/>
      <c r="N6" s="57" t="s">
        <v>135</v>
      </c>
    </row>
    <row r="7" spans="1:14" ht="263.55" customHeight="1">
      <c r="A7" s="92"/>
      <c r="B7" s="66" t="s">
        <v>22</v>
      </c>
      <c r="C7" s="51"/>
      <c r="D7" s="16"/>
      <c r="E7" s="57" t="s">
        <v>134</v>
      </c>
      <c r="F7" s="58"/>
      <c r="G7" s="57"/>
      <c r="H7" s="57" t="s">
        <v>134</v>
      </c>
      <c r="I7" s="58"/>
      <c r="J7" s="57"/>
      <c r="K7" s="57" t="s">
        <v>136</v>
      </c>
      <c r="L7" s="58"/>
      <c r="M7" s="57"/>
      <c r="N7" s="57" t="s">
        <v>137</v>
      </c>
    </row>
    <row r="8" spans="1:14" ht="189">
      <c r="A8" s="92"/>
      <c r="B8" s="66" t="s">
        <v>147</v>
      </c>
      <c r="C8" s="51"/>
      <c r="D8" s="52"/>
      <c r="E8" s="57" t="s">
        <v>148</v>
      </c>
      <c r="F8" s="51"/>
      <c r="G8" s="57"/>
      <c r="H8" s="57" t="s">
        <v>148</v>
      </c>
      <c r="I8" s="51"/>
      <c r="J8" s="57"/>
      <c r="K8" s="57" t="s">
        <v>149</v>
      </c>
      <c r="L8" s="58"/>
      <c r="M8" s="57"/>
      <c r="N8" s="57" t="s">
        <v>150</v>
      </c>
    </row>
    <row r="9" spans="1:14" ht="37.5">
      <c r="A9" s="92"/>
      <c r="B9" s="66" t="s">
        <v>23</v>
      </c>
      <c r="C9" s="16"/>
      <c r="D9" s="50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4" ht="267.75">
      <c r="A10" s="92"/>
      <c r="B10" s="66" t="s">
        <v>139</v>
      </c>
      <c r="C10" s="51"/>
      <c r="D10" s="16"/>
      <c r="E10" s="57" t="s">
        <v>140</v>
      </c>
      <c r="F10" s="51"/>
      <c r="G10" s="16"/>
      <c r="H10" s="57" t="s">
        <v>140</v>
      </c>
      <c r="I10" s="58"/>
      <c r="J10" s="57"/>
      <c r="K10" s="57" t="s">
        <v>141</v>
      </c>
      <c r="L10" s="58"/>
      <c r="M10" s="57"/>
      <c r="N10" s="57" t="s">
        <v>142</v>
      </c>
    </row>
    <row r="11" spans="1:14" ht="252">
      <c r="A11" s="93"/>
      <c r="B11" s="66" t="s">
        <v>24</v>
      </c>
      <c r="C11" s="51"/>
      <c r="D11" s="16"/>
      <c r="E11" s="57" t="s">
        <v>143</v>
      </c>
      <c r="F11" s="60"/>
      <c r="G11" s="59"/>
      <c r="H11" s="57" t="s">
        <v>144</v>
      </c>
      <c r="I11" s="60"/>
      <c r="J11" s="59"/>
      <c r="K11" s="57" t="s">
        <v>144</v>
      </c>
      <c r="L11" s="58"/>
      <c r="M11" s="57"/>
      <c r="N11" s="57" t="s">
        <v>145</v>
      </c>
    </row>
    <row r="12" spans="1:14" ht="12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45">
      <c r="A13" s="91" t="s">
        <v>34</v>
      </c>
      <c r="B13" s="5" t="s">
        <v>25</v>
      </c>
      <c r="C13" s="16"/>
      <c r="D13" s="50"/>
      <c r="E13" s="57" t="s">
        <v>151</v>
      </c>
      <c r="F13" s="16"/>
      <c r="G13" s="50"/>
      <c r="H13" s="57" t="s">
        <v>151</v>
      </c>
      <c r="I13" s="16"/>
      <c r="J13" s="50"/>
      <c r="K13" s="57" t="s">
        <v>151</v>
      </c>
      <c r="L13" s="16"/>
      <c r="M13" s="50"/>
      <c r="N13" s="57" t="s">
        <v>151</v>
      </c>
    </row>
    <row r="14" spans="1:14" ht="110.25">
      <c r="A14" s="92"/>
      <c r="B14" s="5" t="s">
        <v>26</v>
      </c>
      <c r="C14" s="16"/>
      <c r="D14" s="50"/>
      <c r="E14" s="57" t="s">
        <v>151</v>
      </c>
      <c r="F14" s="58"/>
      <c r="G14" s="57"/>
      <c r="H14" s="57" t="s">
        <v>152</v>
      </c>
      <c r="I14" s="58"/>
      <c r="J14" s="57"/>
      <c r="K14" s="57" t="s">
        <v>153</v>
      </c>
      <c r="L14" s="58"/>
      <c r="M14" s="57"/>
      <c r="N14" s="57" t="s">
        <v>154</v>
      </c>
    </row>
    <row r="15" spans="1:14" ht="30">
      <c r="A15" s="92"/>
      <c r="B15" s="5" t="s">
        <v>27</v>
      </c>
      <c r="C15" s="16"/>
      <c r="D15" s="50"/>
      <c r="E15" s="55"/>
      <c r="F15" s="55"/>
      <c r="G15" s="61"/>
      <c r="H15" s="55"/>
      <c r="I15" s="55"/>
      <c r="J15" s="61"/>
      <c r="K15" s="55"/>
      <c r="L15" s="55"/>
      <c r="M15" s="61"/>
      <c r="N15" s="55"/>
    </row>
    <row r="16" spans="1:14" ht="78.75">
      <c r="A16" s="92"/>
      <c r="B16" s="5" t="s">
        <v>28</v>
      </c>
      <c r="C16" s="52"/>
      <c r="D16" s="50"/>
      <c r="E16" s="55" t="s">
        <v>158</v>
      </c>
      <c r="F16" s="56"/>
      <c r="G16" s="55"/>
      <c r="H16" s="55" t="s">
        <v>157</v>
      </c>
      <c r="I16" s="56"/>
      <c r="J16" s="55"/>
      <c r="K16" s="55" t="s">
        <v>215</v>
      </c>
      <c r="L16" s="56"/>
      <c r="M16" s="55"/>
      <c r="N16" s="55" t="s">
        <v>216</v>
      </c>
    </row>
    <row r="17" spans="1:14" ht="110.25">
      <c r="A17" s="92"/>
      <c r="B17" s="5" t="s">
        <v>155</v>
      </c>
      <c r="C17" s="16"/>
      <c r="D17" s="50"/>
      <c r="E17" s="57" t="s">
        <v>156</v>
      </c>
      <c r="F17" s="58"/>
      <c r="G17" s="57"/>
      <c r="H17" s="57" t="s">
        <v>152</v>
      </c>
      <c r="I17" s="58"/>
      <c r="J17" s="57"/>
      <c r="K17" s="57" t="s">
        <v>153</v>
      </c>
      <c r="L17" s="58"/>
      <c r="M17" s="57"/>
      <c r="N17" s="57" t="s">
        <v>154</v>
      </c>
    </row>
    <row r="18" spans="1:14" ht="126">
      <c r="A18" s="92"/>
      <c r="B18" s="5" t="s">
        <v>29</v>
      </c>
      <c r="C18" s="52"/>
      <c r="D18" s="50"/>
      <c r="E18" s="57"/>
      <c r="F18" s="58"/>
      <c r="G18" s="57"/>
      <c r="H18" s="57" t="s">
        <v>159</v>
      </c>
      <c r="I18" s="58"/>
      <c r="J18" s="57"/>
      <c r="K18" s="57" t="s">
        <v>160</v>
      </c>
      <c r="L18" s="58"/>
      <c r="M18" s="57"/>
      <c r="N18" s="57" t="s">
        <v>161</v>
      </c>
    </row>
    <row r="19" spans="1:14" ht="126">
      <c r="A19" s="92"/>
      <c r="B19" s="5" t="s">
        <v>146</v>
      </c>
      <c r="C19" s="52"/>
      <c r="D19" s="51"/>
      <c r="E19" s="57" t="s">
        <v>162</v>
      </c>
      <c r="F19" s="58"/>
      <c r="G19" s="57"/>
      <c r="H19" s="57" t="s">
        <v>163</v>
      </c>
      <c r="I19" s="58"/>
      <c r="J19" s="57"/>
      <c r="K19" s="57" t="s">
        <v>164</v>
      </c>
      <c r="L19" s="58"/>
      <c r="M19" s="57"/>
      <c r="N19" s="57" t="s">
        <v>165</v>
      </c>
    </row>
    <row r="20" spans="1:14" ht="126">
      <c r="A20" s="92"/>
      <c r="B20" s="5" t="s">
        <v>30</v>
      </c>
      <c r="C20" s="51"/>
      <c r="D20" s="16"/>
      <c r="E20" s="57" t="s">
        <v>204</v>
      </c>
      <c r="F20" s="51"/>
      <c r="G20" s="16"/>
      <c r="H20" s="57" t="s">
        <v>205</v>
      </c>
      <c r="I20" s="51"/>
      <c r="J20" s="57"/>
      <c r="K20" s="57" t="s">
        <v>206</v>
      </c>
      <c r="L20" s="51"/>
      <c r="M20" s="57"/>
      <c r="N20" s="57" t="s">
        <v>208</v>
      </c>
    </row>
    <row r="21" spans="1:14" ht="47.25">
      <c r="A21" s="92"/>
      <c r="B21" s="5" t="s">
        <v>31</v>
      </c>
      <c r="C21" s="51"/>
      <c r="D21" s="16"/>
      <c r="E21" s="57" t="s">
        <v>166</v>
      </c>
      <c r="F21" s="58"/>
      <c r="G21" s="57"/>
      <c r="H21" s="57" t="s">
        <v>167</v>
      </c>
      <c r="I21" s="58"/>
      <c r="J21" s="57"/>
      <c r="K21" s="57" t="s">
        <v>168</v>
      </c>
      <c r="L21" s="58"/>
      <c r="M21" s="57"/>
      <c r="N21" s="57" t="s">
        <v>207</v>
      </c>
    </row>
    <row r="22" spans="1:14" ht="197.55" customHeight="1">
      <c r="A22" s="92"/>
      <c r="B22" s="5" t="s">
        <v>32</v>
      </c>
      <c r="C22" s="62"/>
      <c r="D22" s="50"/>
      <c r="E22" s="57" t="s">
        <v>158</v>
      </c>
      <c r="F22" s="58"/>
      <c r="G22" s="52"/>
      <c r="H22" s="63" t="s">
        <v>169</v>
      </c>
      <c r="I22" s="58"/>
      <c r="J22" s="52"/>
      <c r="K22" s="63" t="s">
        <v>170</v>
      </c>
      <c r="L22" s="58"/>
      <c r="M22" s="52"/>
      <c r="N22" s="57" t="s">
        <v>171</v>
      </c>
    </row>
    <row r="23" spans="1:14">
      <c r="A23" s="93"/>
      <c r="B23" s="5" t="s">
        <v>33</v>
      </c>
      <c r="C23" s="16"/>
      <c r="D23" s="50"/>
      <c r="E23" s="57"/>
      <c r="F23" s="57"/>
      <c r="G23" s="50"/>
      <c r="H23" s="57"/>
      <c r="I23" s="57"/>
      <c r="J23" s="50"/>
      <c r="K23" s="57"/>
      <c r="L23" s="57"/>
      <c r="M23" s="50"/>
      <c r="N23" s="57"/>
    </row>
    <row r="24" spans="1:14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110.25">
      <c r="A25" s="91" t="s">
        <v>40</v>
      </c>
      <c r="B25" s="5" t="s">
        <v>172</v>
      </c>
      <c r="C25" s="51"/>
      <c r="D25" s="16"/>
      <c r="E25" s="57" t="s">
        <v>173</v>
      </c>
      <c r="F25" s="58"/>
      <c r="G25" s="57"/>
      <c r="H25" s="57" t="s">
        <v>174</v>
      </c>
      <c r="I25" s="58"/>
      <c r="J25" s="57"/>
      <c r="K25" s="57" t="s">
        <v>175</v>
      </c>
      <c r="L25" s="58"/>
      <c r="M25" s="57"/>
      <c r="N25" s="57" t="s">
        <v>176</v>
      </c>
    </row>
    <row r="26" spans="1:14" ht="110.25">
      <c r="A26" s="92"/>
      <c r="B26" s="5" t="s">
        <v>130</v>
      </c>
      <c r="C26" s="51"/>
      <c r="D26" s="16"/>
      <c r="E26" s="57" t="s">
        <v>177</v>
      </c>
      <c r="F26" s="51"/>
      <c r="G26" s="57"/>
      <c r="H26" s="57" t="s">
        <v>178</v>
      </c>
      <c r="I26" s="51"/>
      <c r="J26" s="57"/>
      <c r="K26" s="57" t="s">
        <v>175</v>
      </c>
      <c r="L26" s="51"/>
      <c r="M26" s="57"/>
      <c r="N26" s="57" t="s">
        <v>179</v>
      </c>
    </row>
    <row r="27" spans="1:14" ht="30">
      <c r="A27" s="92"/>
      <c r="B27" s="5" t="s">
        <v>36</v>
      </c>
      <c r="C27" s="52"/>
      <c r="D27" s="50"/>
      <c r="E27" s="57" t="s">
        <v>158</v>
      </c>
      <c r="F27" s="57"/>
      <c r="G27" s="50"/>
      <c r="H27" s="57" t="s">
        <v>158</v>
      </c>
      <c r="I27" s="57"/>
      <c r="J27" s="50"/>
      <c r="K27" s="57" t="s">
        <v>158</v>
      </c>
      <c r="L27" s="57"/>
      <c r="M27" s="50"/>
      <c r="N27" s="57" t="s">
        <v>158</v>
      </c>
    </row>
    <row r="28" spans="1:14" ht="94.5">
      <c r="A28" s="92"/>
      <c r="B28" s="5" t="s">
        <v>183</v>
      </c>
      <c r="C28" s="51"/>
      <c r="D28" s="16"/>
      <c r="E28" s="57" t="s">
        <v>184</v>
      </c>
      <c r="F28" s="51"/>
      <c r="G28" s="16"/>
      <c r="H28" s="57" t="s">
        <v>180</v>
      </c>
      <c r="I28" s="51"/>
      <c r="J28" s="16"/>
      <c r="K28" s="57" t="s">
        <v>182</v>
      </c>
      <c r="L28" s="58"/>
      <c r="M28" s="57"/>
      <c r="N28" s="57" t="s">
        <v>181</v>
      </c>
    </row>
    <row r="29" spans="1:14">
      <c r="A29" s="92"/>
      <c r="B29" s="5" t="s">
        <v>37</v>
      </c>
      <c r="C29" s="16"/>
      <c r="D29" s="50"/>
      <c r="E29" s="57" t="s">
        <v>151</v>
      </c>
      <c r="F29" s="57"/>
      <c r="G29" s="50"/>
      <c r="H29" s="57" t="s">
        <v>151</v>
      </c>
      <c r="I29" s="57"/>
      <c r="J29" s="50"/>
      <c r="K29" s="57" t="s">
        <v>151</v>
      </c>
      <c r="L29" s="57"/>
      <c r="M29" s="50"/>
      <c r="N29" s="57" t="s">
        <v>151</v>
      </c>
    </row>
    <row r="30" spans="1:14">
      <c r="A30" s="92"/>
      <c r="B30" s="5" t="s">
        <v>38</v>
      </c>
      <c r="C30" s="16"/>
      <c r="D30" s="50"/>
      <c r="E30" s="57" t="s">
        <v>151</v>
      </c>
      <c r="F30" s="57"/>
      <c r="G30" s="50"/>
      <c r="H30" s="57" t="s">
        <v>151</v>
      </c>
      <c r="I30" s="57"/>
      <c r="J30" s="50"/>
      <c r="K30" s="57" t="s">
        <v>151</v>
      </c>
      <c r="L30" s="57"/>
      <c r="M30" s="50"/>
      <c r="N30" s="57" t="s">
        <v>151</v>
      </c>
    </row>
    <row r="31" spans="1:14">
      <c r="A31" s="92"/>
      <c r="B31" s="5" t="s">
        <v>39</v>
      </c>
      <c r="C31" s="16"/>
      <c r="D31" s="50"/>
      <c r="E31" s="57" t="s">
        <v>151</v>
      </c>
      <c r="F31" s="57"/>
      <c r="G31" s="50"/>
      <c r="H31" s="57" t="s">
        <v>151</v>
      </c>
      <c r="I31" s="57"/>
      <c r="J31" s="50"/>
      <c r="K31" s="57" t="s">
        <v>151</v>
      </c>
      <c r="L31" s="57"/>
      <c r="M31" s="50"/>
      <c r="N31" s="57" t="s">
        <v>151</v>
      </c>
    </row>
    <row r="32" spans="1:14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78.75">
      <c r="A33" s="91" t="s">
        <v>51</v>
      </c>
      <c r="B33" s="5" t="s">
        <v>41</v>
      </c>
      <c r="C33" s="51"/>
      <c r="D33" s="62"/>
      <c r="E33" s="55" t="s">
        <v>185</v>
      </c>
      <c r="F33" s="51"/>
      <c r="G33" s="62"/>
      <c r="H33" s="55" t="s">
        <v>187</v>
      </c>
      <c r="I33" s="51"/>
      <c r="J33" s="62"/>
      <c r="K33" s="55" t="s">
        <v>191</v>
      </c>
      <c r="L33" s="51"/>
      <c r="M33" s="16"/>
      <c r="N33" s="55" t="s">
        <v>192</v>
      </c>
    </row>
    <row r="34" spans="1:14" ht="64.900000000000006" customHeight="1">
      <c r="A34" s="92"/>
      <c r="B34" s="5" t="s">
        <v>42</v>
      </c>
      <c r="C34" s="51"/>
      <c r="D34" s="62"/>
      <c r="E34" s="55" t="s">
        <v>185</v>
      </c>
      <c r="F34" s="51"/>
      <c r="G34" s="62"/>
      <c r="H34" s="55" t="s">
        <v>188</v>
      </c>
      <c r="I34" s="51"/>
      <c r="J34" s="62"/>
      <c r="K34" s="55" t="s">
        <v>188</v>
      </c>
      <c r="L34" s="16"/>
      <c r="M34" s="16"/>
      <c r="N34" s="55" t="s">
        <v>192</v>
      </c>
    </row>
    <row r="35" spans="1:14" ht="47.25">
      <c r="A35" s="92"/>
      <c r="B35" s="5" t="s">
        <v>43</v>
      </c>
      <c r="C35" s="16"/>
      <c r="D35" s="53"/>
      <c r="E35" s="57" t="s">
        <v>151</v>
      </c>
      <c r="F35" s="16"/>
      <c r="G35" s="53"/>
      <c r="H35" s="57" t="s">
        <v>151</v>
      </c>
      <c r="I35" s="51"/>
      <c r="J35" s="71"/>
      <c r="K35" s="57" t="s">
        <v>217</v>
      </c>
      <c r="L35" s="65"/>
      <c r="M35" s="16"/>
      <c r="N35" s="55" t="s">
        <v>218</v>
      </c>
    </row>
    <row r="36" spans="1:14" ht="63">
      <c r="A36" s="92"/>
      <c r="B36" s="5" t="s">
        <v>44</v>
      </c>
      <c r="C36" s="16"/>
      <c r="D36" s="50"/>
      <c r="E36" s="57" t="s">
        <v>151</v>
      </c>
      <c r="F36" s="16"/>
      <c r="G36" s="50"/>
      <c r="H36" s="57" t="s">
        <v>151</v>
      </c>
      <c r="I36" s="51"/>
      <c r="J36" s="16"/>
      <c r="K36" s="57" t="s">
        <v>193</v>
      </c>
      <c r="L36" s="65"/>
      <c r="N36" s="55" t="s">
        <v>194</v>
      </c>
    </row>
    <row r="37" spans="1:14" ht="94.5">
      <c r="A37" s="92"/>
      <c r="B37" s="5" t="s">
        <v>45</v>
      </c>
      <c r="D37" s="50"/>
      <c r="E37" s="57" t="s">
        <v>151</v>
      </c>
      <c r="F37" s="51"/>
      <c r="G37" s="16"/>
      <c r="H37" s="55" t="s">
        <v>189</v>
      </c>
      <c r="I37" s="51"/>
      <c r="J37" s="16"/>
      <c r="K37" s="55" t="s">
        <v>189</v>
      </c>
      <c r="L37" s="16"/>
      <c r="M37" s="50"/>
      <c r="N37" s="55" t="s">
        <v>151</v>
      </c>
    </row>
    <row r="38" spans="1:14" ht="78.75">
      <c r="A38" s="92"/>
      <c r="B38" s="5" t="s">
        <v>186</v>
      </c>
      <c r="C38" s="16"/>
      <c r="D38" s="50"/>
      <c r="E38" s="57" t="s">
        <v>151</v>
      </c>
      <c r="F38" s="51"/>
      <c r="G38" s="16"/>
      <c r="H38" s="55" t="s">
        <v>190</v>
      </c>
      <c r="I38" s="51"/>
      <c r="J38" s="16"/>
      <c r="K38" s="55" t="s">
        <v>190</v>
      </c>
      <c r="L38" s="51"/>
      <c r="M38" s="16"/>
      <c r="N38" s="55" t="s">
        <v>192</v>
      </c>
    </row>
    <row r="39" spans="1:14" ht="30">
      <c r="A39" s="92"/>
      <c r="B39" s="5" t="s">
        <v>46</v>
      </c>
      <c r="C39" s="16"/>
      <c r="D39" s="50"/>
      <c r="E39" s="57" t="s">
        <v>151</v>
      </c>
      <c r="F39" s="16"/>
      <c r="G39" s="50"/>
      <c r="H39" s="57" t="s">
        <v>151</v>
      </c>
      <c r="I39" s="16"/>
      <c r="J39" s="50"/>
      <c r="K39" s="57" t="s">
        <v>151</v>
      </c>
      <c r="L39" s="16"/>
      <c r="M39" s="50"/>
      <c r="N39" s="57" t="s">
        <v>151</v>
      </c>
    </row>
    <row r="40" spans="1:14" ht="30">
      <c r="A40" s="92"/>
      <c r="B40" s="5" t="s">
        <v>47</v>
      </c>
      <c r="C40" s="16"/>
      <c r="D40" s="50"/>
      <c r="E40" s="57" t="s">
        <v>151</v>
      </c>
      <c r="F40" s="16"/>
      <c r="G40" s="50"/>
      <c r="H40" s="57" t="s">
        <v>151</v>
      </c>
      <c r="I40" s="16"/>
      <c r="J40" s="50"/>
      <c r="K40" s="57" t="s">
        <v>151</v>
      </c>
      <c r="L40" s="16"/>
      <c r="M40" s="50"/>
      <c r="N40" s="57" t="s">
        <v>151</v>
      </c>
    </row>
    <row r="41" spans="1:14" ht="30">
      <c r="A41" s="92"/>
      <c r="B41" s="5" t="s">
        <v>48</v>
      </c>
      <c r="C41" s="16"/>
      <c r="D41" s="50"/>
      <c r="E41" s="57" t="s">
        <v>151</v>
      </c>
      <c r="F41" s="16"/>
      <c r="G41" s="50"/>
      <c r="H41" s="57" t="s">
        <v>151</v>
      </c>
      <c r="I41" s="16"/>
      <c r="J41" s="50"/>
      <c r="K41" s="57" t="s">
        <v>151</v>
      </c>
      <c r="L41" s="16"/>
      <c r="M41" s="50"/>
      <c r="N41" s="57" t="s">
        <v>151</v>
      </c>
    </row>
    <row r="42" spans="1:14">
      <c r="A42" s="92"/>
      <c r="B42" s="5" t="s">
        <v>49</v>
      </c>
      <c r="C42" s="16"/>
      <c r="D42" s="50"/>
      <c r="E42" s="57" t="s">
        <v>151</v>
      </c>
      <c r="F42" s="16"/>
      <c r="G42" s="50"/>
      <c r="H42" s="57" t="s">
        <v>151</v>
      </c>
      <c r="I42" s="16"/>
      <c r="J42" s="50"/>
      <c r="K42" s="57" t="s">
        <v>151</v>
      </c>
      <c r="L42" s="16"/>
      <c r="M42" s="50"/>
      <c r="N42" s="57" t="s">
        <v>151</v>
      </c>
    </row>
    <row r="43" spans="1:14">
      <c r="A43" s="93"/>
      <c r="B43" s="5" t="s">
        <v>50</v>
      </c>
      <c r="C43" s="16"/>
      <c r="D43" s="50"/>
      <c r="E43" s="57" t="s">
        <v>151</v>
      </c>
      <c r="F43" s="16"/>
      <c r="G43" s="50"/>
      <c r="H43" s="57" t="s">
        <v>151</v>
      </c>
      <c r="I43" s="16"/>
      <c r="J43" s="50"/>
      <c r="K43" s="57" t="s">
        <v>151</v>
      </c>
      <c r="L43" s="16"/>
      <c r="M43" s="50"/>
      <c r="N43" s="57" t="s">
        <v>151</v>
      </c>
    </row>
    <row r="44" spans="1:1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14" ht="78.75">
      <c r="A45" s="94" t="s">
        <v>60</v>
      </c>
      <c r="B45" s="5" t="s">
        <v>131</v>
      </c>
      <c r="C45" s="16"/>
      <c r="D45" s="50"/>
      <c r="E45" s="57" t="s">
        <v>151</v>
      </c>
      <c r="F45" s="57"/>
      <c r="G45" s="50"/>
      <c r="H45" s="57" t="s">
        <v>151</v>
      </c>
      <c r="I45" s="58"/>
      <c r="J45" s="57"/>
      <c r="K45" s="57" t="s">
        <v>197</v>
      </c>
      <c r="L45" s="51"/>
      <c r="M45" s="57"/>
      <c r="N45" s="57" t="s">
        <v>200</v>
      </c>
    </row>
    <row r="46" spans="1:14" ht="45">
      <c r="A46" s="95"/>
      <c r="B46" s="5" t="s">
        <v>132</v>
      </c>
      <c r="C46" s="16"/>
      <c r="D46" s="50"/>
      <c r="E46" s="57" t="s">
        <v>151</v>
      </c>
      <c r="F46" s="57"/>
      <c r="G46" s="50"/>
      <c r="H46" s="57" t="s">
        <v>151</v>
      </c>
      <c r="I46" s="57"/>
      <c r="J46" s="50"/>
      <c r="K46" s="57" t="s">
        <v>151</v>
      </c>
      <c r="L46" s="57"/>
      <c r="M46" s="50"/>
      <c r="N46" s="57" t="s">
        <v>151</v>
      </c>
    </row>
    <row r="47" spans="1:14" ht="78.75">
      <c r="A47" s="95"/>
      <c r="B47" s="5" t="s">
        <v>52</v>
      </c>
      <c r="C47" s="16"/>
      <c r="D47" s="50"/>
      <c r="E47" s="57" t="s">
        <v>151</v>
      </c>
      <c r="F47" s="57"/>
      <c r="G47" s="50"/>
      <c r="H47" s="57" t="s">
        <v>151</v>
      </c>
      <c r="I47" s="58"/>
      <c r="J47" s="57"/>
      <c r="K47" s="57" t="s">
        <v>197</v>
      </c>
      <c r="L47" s="51"/>
      <c r="M47" s="57"/>
      <c r="N47" s="57" t="s">
        <v>200</v>
      </c>
    </row>
    <row r="48" spans="1:14">
      <c r="A48" s="95"/>
      <c r="B48" s="5" t="s">
        <v>53</v>
      </c>
      <c r="C48" s="16"/>
      <c r="D48" s="50"/>
      <c r="E48" s="57" t="s">
        <v>151</v>
      </c>
      <c r="F48" s="57"/>
      <c r="G48" s="50"/>
      <c r="H48" s="57" t="s">
        <v>151</v>
      </c>
      <c r="I48" s="57"/>
      <c r="J48" s="50"/>
      <c r="K48" s="57" t="s">
        <v>151</v>
      </c>
      <c r="L48" s="57"/>
      <c r="M48" s="50"/>
      <c r="N48" s="57" t="s">
        <v>151</v>
      </c>
    </row>
    <row r="49" spans="1:14" ht="78.75">
      <c r="A49" s="95"/>
      <c r="B49" s="5" t="s">
        <v>54</v>
      </c>
      <c r="C49" s="16"/>
      <c r="D49" s="50"/>
      <c r="E49" s="57" t="s">
        <v>151</v>
      </c>
      <c r="F49" s="58"/>
      <c r="G49" s="57"/>
      <c r="H49" s="57" t="s">
        <v>198</v>
      </c>
      <c r="I49" s="58"/>
      <c r="J49" s="57"/>
      <c r="K49" s="57" t="s">
        <v>199</v>
      </c>
      <c r="L49" s="51"/>
      <c r="M49" s="57"/>
      <c r="N49" s="57" t="s">
        <v>200</v>
      </c>
    </row>
    <row r="50" spans="1:14" ht="110.25">
      <c r="A50" s="95"/>
      <c r="B50" s="5" t="s">
        <v>55</v>
      </c>
      <c r="C50" s="16"/>
      <c r="D50" s="50"/>
      <c r="E50" s="57" t="s">
        <v>151</v>
      </c>
      <c r="F50" s="58"/>
      <c r="G50" s="57"/>
      <c r="H50" s="57" t="s">
        <v>195</v>
      </c>
      <c r="I50" s="58"/>
      <c r="J50" s="57"/>
      <c r="K50" s="57" t="s">
        <v>196</v>
      </c>
      <c r="L50" s="57"/>
      <c r="M50" s="50"/>
      <c r="N50" s="57" t="s">
        <v>151</v>
      </c>
    </row>
    <row r="51" spans="1:14" ht="30">
      <c r="A51" s="95"/>
      <c r="B51" s="5" t="s">
        <v>56</v>
      </c>
      <c r="C51" s="16"/>
      <c r="D51" s="50"/>
      <c r="E51" s="57" t="s">
        <v>151</v>
      </c>
      <c r="F51" s="57"/>
      <c r="G51" s="50"/>
      <c r="H51" s="57" t="s">
        <v>151</v>
      </c>
      <c r="I51" s="57"/>
      <c r="J51" s="50"/>
      <c r="K51" s="57" t="s">
        <v>151</v>
      </c>
      <c r="L51" s="57"/>
      <c r="M51" s="50"/>
      <c r="N51" s="57" t="s">
        <v>151</v>
      </c>
    </row>
    <row r="52" spans="1:14">
      <c r="A52" s="95"/>
      <c r="B52" s="5" t="s">
        <v>57</v>
      </c>
      <c r="C52" s="16"/>
      <c r="D52" s="50"/>
      <c r="E52" s="57" t="s">
        <v>151</v>
      </c>
      <c r="F52" s="57"/>
      <c r="G52" s="50"/>
      <c r="H52" s="57" t="s">
        <v>151</v>
      </c>
      <c r="I52" s="57"/>
      <c r="J52" s="50"/>
      <c r="K52" s="57" t="s">
        <v>151</v>
      </c>
      <c r="L52" s="57"/>
      <c r="M52" s="50"/>
      <c r="N52" s="57" t="s">
        <v>151</v>
      </c>
    </row>
    <row r="53" spans="1:14">
      <c r="A53" s="95"/>
      <c r="B53" s="5" t="s">
        <v>58</v>
      </c>
      <c r="C53" s="16"/>
      <c r="D53" s="50"/>
      <c r="E53" s="57" t="s">
        <v>151</v>
      </c>
      <c r="F53" s="57"/>
      <c r="G53" s="50"/>
      <c r="H53" s="57" t="s">
        <v>151</v>
      </c>
      <c r="I53" s="57"/>
      <c r="J53" s="50"/>
      <c r="K53" s="57" t="s">
        <v>151</v>
      </c>
      <c r="L53" s="57"/>
      <c r="M53" s="50"/>
      <c r="N53" s="57" t="s">
        <v>151</v>
      </c>
    </row>
    <row r="54" spans="1:14" ht="78.75">
      <c r="A54" s="96"/>
      <c r="B54" s="5" t="s">
        <v>59</v>
      </c>
      <c r="C54" s="16"/>
      <c r="D54" s="50"/>
      <c r="E54" s="57" t="s">
        <v>151</v>
      </c>
      <c r="F54" s="57"/>
      <c r="G54" s="50"/>
      <c r="H54" s="57" t="s">
        <v>151</v>
      </c>
      <c r="I54" s="58"/>
      <c r="J54" s="57"/>
      <c r="K54" s="57" t="s">
        <v>197</v>
      </c>
      <c r="L54" s="51"/>
      <c r="M54" s="57"/>
      <c r="N54" s="57" t="s">
        <v>200</v>
      </c>
    </row>
    <row r="55" spans="1:14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A56" s="97" t="s">
        <v>68</v>
      </c>
      <c r="B56" s="5" t="s">
        <v>61</v>
      </c>
      <c r="C56" s="16"/>
      <c r="D56" s="50"/>
      <c r="E56" s="57" t="s">
        <v>151</v>
      </c>
      <c r="F56" s="16"/>
      <c r="G56" s="50"/>
      <c r="H56" s="57" t="s">
        <v>151</v>
      </c>
      <c r="I56" s="16"/>
      <c r="J56" s="50"/>
      <c r="K56" s="57" t="s">
        <v>151</v>
      </c>
      <c r="L56" s="16"/>
      <c r="M56" s="50"/>
      <c r="N56" s="57" t="s">
        <v>151</v>
      </c>
    </row>
    <row r="57" spans="1:14" ht="63">
      <c r="A57" s="98"/>
      <c r="B57" s="5" t="s">
        <v>62</v>
      </c>
      <c r="C57" s="51"/>
      <c r="D57" s="16"/>
      <c r="E57" s="55" t="s">
        <v>203</v>
      </c>
      <c r="F57" s="51"/>
      <c r="G57" s="16"/>
      <c r="H57" s="55" t="s">
        <v>201</v>
      </c>
      <c r="I57" s="51"/>
      <c r="J57" s="16"/>
      <c r="K57" s="55" t="s">
        <v>201</v>
      </c>
      <c r="L57" s="51"/>
      <c r="M57" s="16"/>
      <c r="N57" s="55" t="s">
        <v>202</v>
      </c>
    </row>
    <row r="58" spans="1:14" ht="31.5">
      <c r="A58" s="98"/>
      <c r="B58" s="5" t="s">
        <v>63</v>
      </c>
      <c r="C58" s="51"/>
      <c r="D58" s="16"/>
      <c r="E58" s="55" t="s">
        <v>209</v>
      </c>
      <c r="F58" s="51"/>
      <c r="G58" s="16"/>
      <c r="H58" s="55" t="s">
        <v>209</v>
      </c>
      <c r="I58" s="51"/>
      <c r="J58" s="16"/>
      <c r="K58" s="55" t="s">
        <v>209</v>
      </c>
      <c r="L58" s="51"/>
      <c r="M58" s="16"/>
      <c r="N58" s="55" t="s">
        <v>212</v>
      </c>
    </row>
    <row r="59" spans="1:14" ht="31.5">
      <c r="A59" s="98"/>
      <c r="B59" s="5" t="s">
        <v>64</v>
      </c>
      <c r="C59" s="51"/>
      <c r="D59" s="16"/>
      <c r="E59" s="55" t="s">
        <v>209</v>
      </c>
      <c r="F59" s="51"/>
      <c r="G59" s="16"/>
      <c r="H59" s="55" t="s">
        <v>209</v>
      </c>
      <c r="I59" s="51"/>
      <c r="J59" s="16"/>
      <c r="K59" s="55" t="s">
        <v>209</v>
      </c>
      <c r="L59" s="51"/>
      <c r="M59" s="16"/>
      <c r="N59" s="55" t="s">
        <v>212</v>
      </c>
    </row>
    <row r="60" spans="1:14" ht="47.25">
      <c r="A60" s="98"/>
      <c r="B60" s="5" t="s">
        <v>65</v>
      </c>
      <c r="C60" s="16"/>
      <c r="D60" s="50"/>
      <c r="E60" s="57" t="s">
        <v>151</v>
      </c>
      <c r="F60" s="16"/>
      <c r="G60" s="50"/>
      <c r="H60" s="57" t="s">
        <v>151</v>
      </c>
      <c r="I60" s="51"/>
      <c r="J60" s="16"/>
      <c r="K60" s="55" t="s">
        <v>213</v>
      </c>
      <c r="L60" s="51"/>
      <c r="M60" s="16"/>
      <c r="N60" s="55" t="s">
        <v>214</v>
      </c>
    </row>
    <row r="61" spans="1:14" ht="78.75">
      <c r="A61" s="98"/>
      <c r="B61" s="5" t="s">
        <v>66</v>
      </c>
      <c r="C61" s="16"/>
      <c r="D61" s="50"/>
      <c r="E61" s="57" t="s">
        <v>151</v>
      </c>
      <c r="F61" s="51"/>
      <c r="G61" s="16"/>
      <c r="H61" s="55" t="s">
        <v>210</v>
      </c>
      <c r="I61" s="51"/>
      <c r="J61" s="16"/>
      <c r="K61" s="55" t="s">
        <v>211</v>
      </c>
      <c r="L61" s="51"/>
      <c r="M61" s="16"/>
      <c r="N61" s="55" t="s">
        <v>212</v>
      </c>
    </row>
    <row r="62" spans="1:14" ht="78.75">
      <c r="A62" s="99"/>
      <c r="B62" s="5" t="s">
        <v>67</v>
      </c>
      <c r="C62" s="16"/>
      <c r="D62" s="50"/>
      <c r="E62" s="57" t="s">
        <v>151</v>
      </c>
      <c r="F62" s="51"/>
      <c r="G62" s="16"/>
      <c r="H62" s="55" t="s">
        <v>210</v>
      </c>
      <c r="I62" s="51"/>
      <c r="J62" s="16"/>
      <c r="K62" s="55" t="s">
        <v>211</v>
      </c>
      <c r="L62" s="51"/>
      <c r="M62" s="16"/>
      <c r="N62" s="55" t="s">
        <v>212</v>
      </c>
    </row>
  </sheetData>
  <mergeCells count="10">
    <mergeCell ref="C4:E4"/>
    <mergeCell ref="F4:H4"/>
    <mergeCell ref="I4:K4"/>
    <mergeCell ref="L4:N4"/>
    <mergeCell ref="A6:A11"/>
    <mergeCell ref="A13:A23"/>
    <mergeCell ref="A25:A31"/>
    <mergeCell ref="A33:A43"/>
    <mergeCell ref="A45:A54"/>
    <mergeCell ref="A56:A6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35"/>
  <sheetViews>
    <sheetView topLeftCell="A26" zoomScale="80" zoomScaleNormal="80" workbookViewId="0">
      <selection activeCell="K14" sqref="K14"/>
    </sheetView>
  </sheetViews>
  <sheetFormatPr defaultRowHeight="14.25"/>
  <cols>
    <col min="1" max="1" width="11.46484375" customWidth="1"/>
    <col min="2" max="2" width="33.06640625" customWidth="1"/>
    <col min="3" max="3" width="32.265625" customWidth="1"/>
    <col min="4" max="4" width="31.33203125" customWidth="1"/>
    <col min="5" max="5" width="31.46484375" customWidth="1"/>
  </cols>
  <sheetData>
    <row r="1" spans="1:5" ht="16.5" customHeight="1">
      <c r="A1" s="4" t="s">
        <v>9</v>
      </c>
      <c r="B1" t="s">
        <v>129</v>
      </c>
    </row>
    <row r="2" spans="1:5">
      <c r="A2" s="4" t="s">
        <v>10</v>
      </c>
      <c r="B2" s="64">
        <v>2565</v>
      </c>
    </row>
    <row r="3" spans="1:5" ht="28.5" customHeight="1"/>
    <row r="4" spans="1:5" ht="31.05" customHeight="1">
      <c r="A4" s="6"/>
      <c r="B4" s="7" t="s">
        <v>78</v>
      </c>
      <c r="C4" s="9" t="s">
        <v>81</v>
      </c>
      <c r="D4" s="10" t="s">
        <v>80</v>
      </c>
      <c r="E4" s="8" t="s">
        <v>79</v>
      </c>
    </row>
    <row r="5" spans="1:5" ht="42.75">
      <c r="A5" s="11" t="s">
        <v>82</v>
      </c>
      <c r="B5" s="23" t="s">
        <v>83</v>
      </c>
      <c r="C5" s="24" t="s">
        <v>84</v>
      </c>
      <c r="D5" s="25" t="s">
        <v>85</v>
      </c>
      <c r="E5" s="26" t="s">
        <v>86</v>
      </c>
    </row>
    <row r="6" spans="1:5">
      <c r="A6" s="12">
        <v>1</v>
      </c>
      <c r="B6" s="67" t="s">
        <v>21</v>
      </c>
      <c r="C6" s="13"/>
      <c r="D6" s="13"/>
      <c r="E6" s="13"/>
    </row>
    <row r="7" spans="1:5">
      <c r="A7" s="12">
        <v>2</v>
      </c>
      <c r="B7" s="67" t="s">
        <v>22</v>
      </c>
      <c r="C7" s="13"/>
      <c r="D7" s="13"/>
      <c r="E7" s="13"/>
    </row>
    <row r="8" spans="1:5">
      <c r="A8" s="12">
        <v>3</v>
      </c>
      <c r="C8" s="67" t="s">
        <v>147</v>
      </c>
      <c r="D8" s="13"/>
      <c r="E8" s="13"/>
    </row>
    <row r="9" spans="1:5" ht="25.5">
      <c r="A9" s="12">
        <v>4</v>
      </c>
      <c r="B9" s="67" t="s">
        <v>139</v>
      </c>
      <c r="C9" s="13"/>
      <c r="D9" s="13"/>
      <c r="E9" s="13"/>
    </row>
    <row r="10" spans="1:5">
      <c r="A10" s="12">
        <v>5</v>
      </c>
      <c r="C10" s="67" t="s">
        <v>24</v>
      </c>
      <c r="D10" s="13"/>
      <c r="E10" s="13"/>
    </row>
    <row r="11" spans="1:5" ht="38.25">
      <c r="A11" s="12">
        <v>6</v>
      </c>
      <c r="C11" s="69" t="s">
        <v>26</v>
      </c>
      <c r="D11" s="13"/>
      <c r="E11" s="13"/>
    </row>
    <row r="12" spans="1:5">
      <c r="A12" s="12">
        <v>7</v>
      </c>
      <c r="C12" s="69" t="s">
        <v>155</v>
      </c>
      <c r="D12" s="13"/>
      <c r="E12" s="13"/>
    </row>
    <row r="13" spans="1:5">
      <c r="A13" s="12">
        <v>8</v>
      </c>
      <c r="C13" s="69" t="s">
        <v>29</v>
      </c>
      <c r="D13" s="13"/>
      <c r="E13" s="13"/>
    </row>
    <row r="14" spans="1:5" ht="25.5">
      <c r="A14" s="12">
        <v>9</v>
      </c>
      <c r="B14" s="69" t="s">
        <v>30</v>
      </c>
      <c r="C14" s="13"/>
      <c r="D14" s="13"/>
      <c r="E14" s="13"/>
    </row>
    <row r="15" spans="1:5">
      <c r="A15" s="12">
        <v>10</v>
      </c>
      <c r="B15" s="69" t="s">
        <v>31</v>
      </c>
      <c r="C15" s="13"/>
      <c r="D15" s="13"/>
      <c r="E15" s="13"/>
    </row>
    <row r="16" spans="1:5">
      <c r="A16" s="12">
        <v>11</v>
      </c>
      <c r="C16" s="69" t="s">
        <v>32</v>
      </c>
      <c r="D16" s="13"/>
      <c r="E16" s="13"/>
    </row>
    <row r="17" spans="1:5">
      <c r="A17" s="12">
        <v>12</v>
      </c>
      <c r="C17" s="70" t="s">
        <v>172</v>
      </c>
      <c r="D17" s="13"/>
      <c r="E17" s="13"/>
    </row>
    <row r="18" spans="1:5">
      <c r="A18" s="12">
        <v>13</v>
      </c>
      <c r="B18" s="70" t="s">
        <v>130</v>
      </c>
      <c r="C18" s="13"/>
      <c r="D18" s="13"/>
      <c r="E18" s="13"/>
    </row>
    <row r="19" spans="1:5">
      <c r="A19" s="12">
        <v>14</v>
      </c>
      <c r="B19" s="70" t="s">
        <v>183</v>
      </c>
      <c r="C19" s="13"/>
      <c r="D19" s="13"/>
      <c r="E19" s="13"/>
    </row>
    <row r="20" spans="1:5">
      <c r="A20" s="12">
        <v>15</v>
      </c>
      <c r="B20" s="69" t="s">
        <v>41</v>
      </c>
      <c r="C20" s="13"/>
      <c r="D20" s="13"/>
      <c r="E20" s="13"/>
    </row>
    <row r="21" spans="1:5">
      <c r="A21" s="12">
        <v>16</v>
      </c>
      <c r="B21" s="13"/>
      <c r="C21" s="69" t="s">
        <v>43</v>
      </c>
      <c r="D21" s="13"/>
      <c r="E21" s="13"/>
    </row>
    <row r="22" spans="1:5" ht="26.65">
      <c r="A22" s="12">
        <v>17</v>
      </c>
      <c r="B22" s="13"/>
      <c r="C22" s="72" t="s">
        <v>44</v>
      </c>
      <c r="D22" s="13"/>
      <c r="E22" s="13"/>
    </row>
    <row r="23" spans="1:5">
      <c r="A23" s="12">
        <v>18</v>
      </c>
      <c r="B23" s="13"/>
      <c r="C23" s="73" t="s">
        <v>45</v>
      </c>
      <c r="D23" s="13"/>
      <c r="E23" s="13"/>
    </row>
    <row r="24" spans="1:5">
      <c r="A24" s="12">
        <v>19</v>
      </c>
      <c r="C24" s="74" t="s">
        <v>131</v>
      </c>
      <c r="D24" s="13"/>
      <c r="E24" s="13"/>
    </row>
    <row r="25" spans="1:5" ht="26.65">
      <c r="A25" s="12">
        <v>20</v>
      </c>
      <c r="C25" s="74" t="s">
        <v>52</v>
      </c>
      <c r="D25" s="13"/>
      <c r="E25" s="13"/>
    </row>
    <row r="26" spans="1:5" ht="39.75">
      <c r="A26" s="12">
        <v>21</v>
      </c>
      <c r="C26" s="74" t="s">
        <v>54</v>
      </c>
      <c r="D26" s="13"/>
      <c r="E26" s="13"/>
    </row>
    <row r="27" spans="1:5" ht="26.65">
      <c r="A27" s="12">
        <v>22</v>
      </c>
      <c r="C27" s="74" t="s">
        <v>55</v>
      </c>
      <c r="D27" s="13"/>
      <c r="E27" s="13"/>
    </row>
    <row r="28" spans="1:5">
      <c r="A28" s="12">
        <v>23</v>
      </c>
      <c r="C28" s="74" t="s">
        <v>59</v>
      </c>
      <c r="D28" s="13"/>
      <c r="E28" s="13"/>
    </row>
    <row r="29" spans="1:5" ht="25.5">
      <c r="A29" s="12">
        <v>24</v>
      </c>
      <c r="B29" s="13"/>
      <c r="C29" s="75" t="s">
        <v>62</v>
      </c>
      <c r="D29" s="13"/>
    </row>
    <row r="30" spans="1:5">
      <c r="A30" s="12">
        <v>25</v>
      </c>
      <c r="B30" s="13"/>
      <c r="C30" s="75" t="s">
        <v>63</v>
      </c>
      <c r="D30" s="13"/>
    </row>
    <row r="31" spans="1:5">
      <c r="A31" s="12">
        <v>26</v>
      </c>
      <c r="B31" s="13"/>
      <c r="C31" s="75" t="s">
        <v>64</v>
      </c>
      <c r="D31" s="13"/>
    </row>
    <row r="32" spans="1:5" ht="25.5">
      <c r="A32" s="12">
        <v>27</v>
      </c>
      <c r="B32" s="13"/>
      <c r="C32" s="68" t="s">
        <v>65</v>
      </c>
      <c r="D32" s="13"/>
      <c r="E32" s="13"/>
    </row>
    <row r="33" spans="1:5" ht="25.5">
      <c r="A33" s="12">
        <v>28</v>
      </c>
      <c r="B33" s="13"/>
      <c r="C33" s="68" t="s">
        <v>66</v>
      </c>
      <c r="D33" s="13"/>
      <c r="E33" s="13"/>
    </row>
    <row r="34" spans="1:5">
      <c r="A34" s="12">
        <v>29</v>
      </c>
      <c r="B34" s="13"/>
      <c r="C34" s="68" t="s">
        <v>67</v>
      </c>
      <c r="D34" s="13"/>
      <c r="E34" s="13"/>
    </row>
    <row r="35" spans="1:5">
      <c r="A35" s="12">
        <v>30</v>
      </c>
      <c r="B35" s="13"/>
      <c r="C35" s="13"/>
      <c r="D35" s="13"/>
      <c r="E35" s="1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sheetPr>
    <tabColor theme="8" tint="0.59999389629810485"/>
  </sheetPr>
  <dimension ref="A1:S32"/>
  <sheetViews>
    <sheetView tabSelected="1" zoomScale="80" zoomScaleNormal="80" workbookViewId="0">
      <selection activeCell="G17" sqref="G17"/>
    </sheetView>
  </sheetViews>
  <sheetFormatPr defaultRowHeight="14.25"/>
  <cols>
    <col min="1" max="1" width="31.59765625" customWidth="1"/>
    <col min="2" max="2" width="8.73046875" customWidth="1"/>
    <col min="6" max="6" width="8.73046875" customWidth="1"/>
    <col min="7" max="7" width="83" customWidth="1"/>
    <col min="9" max="9" width="11.59765625" customWidth="1"/>
    <col min="10" max="16" width="10.59765625" customWidth="1"/>
  </cols>
  <sheetData>
    <row r="1" spans="1:19">
      <c r="A1" s="4" t="s">
        <v>9</v>
      </c>
      <c r="B1" s="64" t="s">
        <v>129</v>
      </c>
    </row>
    <row r="2" spans="1:19">
      <c r="A2" s="4" t="s">
        <v>10</v>
      </c>
      <c r="B2" s="76">
        <v>2565</v>
      </c>
    </row>
    <row r="3" spans="1:19">
      <c r="A3" t="s">
        <v>219</v>
      </c>
    </row>
    <row r="4" spans="1:19">
      <c r="A4" s="33" t="s">
        <v>11</v>
      </c>
      <c r="B4" s="107" t="s">
        <v>225</v>
      </c>
      <c r="C4" s="107"/>
      <c r="D4" s="107"/>
      <c r="E4" s="107"/>
      <c r="F4" s="107"/>
      <c r="G4" s="107"/>
    </row>
    <row r="5" spans="1:19" ht="29.25" customHeight="1">
      <c r="A5" s="33" t="s">
        <v>12</v>
      </c>
      <c r="B5" s="110" t="s">
        <v>226</v>
      </c>
      <c r="C5" s="111"/>
      <c r="D5" s="111"/>
      <c r="E5" s="111"/>
      <c r="F5" s="111"/>
      <c r="G5" s="112"/>
    </row>
    <row r="6" spans="1:19">
      <c r="A6" s="33" t="s">
        <v>89</v>
      </c>
      <c r="B6" s="108" t="s">
        <v>227</v>
      </c>
      <c r="C6" s="108"/>
      <c r="D6" s="108"/>
      <c r="E6" s="108"/>
      <c r="F6" s="108"/>
      <c r="G6" s="108"/>
    </row>
    <row r="7" spans="1:19">
      <c r="A7" s="34" t="s">
        <v>87</v>
      </c>
      <c r="B7" s="113" t="s">
        <v>88</v>
      </c>
      <c r="C7" s="113"/>
      <c r="D7" s="113"/>
      <c r="E7" s="113"/>
      <c r="F7" s="113"/>
      <c r="G7" s="113"/>
    </row>
    <row r="8" spans="1:19" ht="168" customHeight="1">
      <c r="A8" s="35" t="s">
        <v>220</v>
      </c>
      <c r="B8" s="114" t="s">
        <v>240</v>
      </c>
      <c r="C8" s="114"/>
      <c r="D8" s="114"/>
      <c r="E8" s="114"/>
      <c r="F8" s="114"/>
      <c r="G8" s="114"/>
      <c r="I8" s="22"/>
      <c r="J8" s="22"/>
      <c r="K8" s="22"/>
      <c r="L8" s="22"/>
      <c r="M8" s="22"/>
      <c r="N8" s="22"/>
      <c r="O8" s="22"/>
      <c r="P8" s="22"/>
    </row>
    <row r="9" spans="1:19" ht="208.9" customHeight="1">
      <c r="A9" s="35" t="s">
        <v>221</v>
      </c>
      <c r="B9" s="114" t="s">
        <v>241</v>
      </c>
      <c r="C9" s="114"/>
      <c r="D9" s="114"/>
      <c r="E9" s="114"/>
      <c r="F9" s="114"/>
      <c r="G9" s="114"/>
    </row>
    <row r="10" spans="1:19" ht="28.5">
      <c r="A10" s="35" t="s">
        <v>222</v>
      </c>
      <c r="B10" s="106"/>
      <c r="C10" s="106"/>
      <c r="D10" s="106"/>
      <c r="E10" s="106"/>
      <c r="F10" s="106"/>
      <c r="G10" s="106"/>
    </row>
    <row r="11" spans="1:19" ht="57">
      <c r="D11" t="s">
        <v>264</v>
      </c>
      <c r="M11" s="27" t="s">
        <v>123</v>
      </c>
      <c r="N11" s="27" t="s">
        <v>124</v>
      </c>
      <c r="O11" s="27" t="s">
        <v>125</v>
      </c>
      <c r="P11" s="27" t="s">
        <v>126</v>
      </c>
      <c r="Q11" s="27" t="s">
        <v>103</v>
      </c>
      <c r="R11" s="27" t="s">
        <v>127</v>
      </c>
      <c r="S11" s="49" t="s">
        <v>128</v>
      </c>
    </row>
    <row r="12" spans="1:19">
      <c r="J12" s="36" t="s">
        <v>102</v>
      </c>
      <c r="K12" t="s">
        <v>223</v>
      </c>
      <c r="L12" s="13" t="s">
        <v>93</v>
      </c>
      <c r="M12" s="13">
        <v>25</v>
      </c>
      <c r="N12" s="13">
        <v>10</v>
      </c>
      <c r="O12" s="13">
        <v>12</v>
      </c>
      <c r="P12" s="13">
        <v>20</v>
      </c>
      <c r="Q12" s="13">
        <v>12</v>
      </c>
      <c r="R12" s="13">
        <v>8</v>
      </c>
      <c r="S12" s="28">
        <f>SUM(M12:R12)</f>
        <v>87</v>
      </c>
    </row>
    <row r="13" spans="1:19">
      <c r="L13" s="13" t="s">
        <v>94</v>
      </c>
      <c r="M13" s="13">
        <v>15</v>
      </c>
      <c r="N13" s="13">
        <v>10</v>
      </c>
      <c r="O13" s="13">
        <v>10</v>
      </c>
      <c r="P13" s="13">
        <v>20</v>
      </c>
      <c r="Q13" s="13">
        <v>15</v>
      </c>
      <c r="R13" s="13">
        <v>5</v>
      </c>
      <c r="S13" s="79">
        <f>SUM(M13:R13)</f>
        <v>75</v>
      </c>
    </row>
    <row r="14" spans="1:19">
      <c r="J14" s="36" t="s">
        <v>102</v>
      </c>
      <c r="L14" s="13" t="s">
        <v>95</v>
      </c>
      <c r="M14" s="13">
        <v>25</v>
      </c>
      <c r="N14" s="13">
        <v>15</v>
      </c>
      <c r="O14" s="13">
        <v>10</v>
      </c>
      <c r="P14" s="13">
        <v>20</v>
      </c>
      <c r="Q14" s="13">
        <v>15</v>
      </c>
      <c r="R14" s="13">
        <v>7</v>
      </c>
      <c r="S14" s="28">
        <f t="shared" ref="S14:S23" si="0">SUM(M14:R14)</f>
        <v>92</v>
      </c>
    </row>
    <row r="15" spans="1:19">
      <c r="L15" s="13" t="s">
        <v>96</v>
      </c>
      <c r="M15" s="13">
        <v>20</v>
      </c>
      <c r="N15" s="13">
        <v>15</v>
      </c>
      <c r="O15" s="13">
        <v>10</v>
      </c>
      <c r="P15" s="13">
        <v>18</v>
      </c>
      <c r="Q15" s="13">
        <v>10</v>
      </c>
      <c r="R15" s="13">
        <v>5</v>
      </c>
      <c r="S15" s="13">
        <f t="shared" si="0"/>
        <v>78</v>
      </c>
    </row>
    <row r="16" spans="1:19" ht="13.05" customHeight="1">
      <c r="L16" s="13" t="s">
        <v>97</v>
      </c>
      <c r="M16" s="13">
        <v>15</v>
      </c>
      <c r="N16" s="13">
        <v>10</v>
      </c>
      <c r="O16" s="13">
        <v>10</v>
      </c>
      <c r="P16" s="13">
        <v>15</v>
      </c>
      <c r="Q16" s="13">
        <v>15</v>
      </c>
      <c r="R16" s="13">
        <v>8</v>
      </c>
      <c r="S16" s="13">
        <f t="shared" si="0"/>
        <v>73</v>
      </c>
    </row>
    <row r="17" spans="1:19" ht="14.55" customHeight="1">
      <c r="L17" s="13" t="s">
        <v>98</v>
      </c>
      <c r="M17" s="13">
        <v>20</v>
      </c>
      <c r="N17" s="13">
        <v>15</v>
      </c>
      <c r="O17" s="13">
        <v>10</v>
      </c>
      <c r="P17" s="13">
        <v>10</v>
      </c>
      <c r="Q17" s="13">
        <v>10</v>
      </c>
      <c r="R17" s="13">
        <v>5</v>
      </c>
      <c r="S17" s="13">
        <f t="shared" si="0"/>
        <v>70</v>
      </c>
    </row>
    <row r="18" spans="1:19" ht="14.55" customHeight="1">
      <c r="J18" s="36" t="s">
        <v>102</v>
      </c>
      <c r="L18" s="13" t="s">
        <v>99</v>
      </c>
      <c r="M18" s="13">
        <v>20</v>
      </c>
      <c r="N18" s="13">
        <v>15</v>
      </c>
      <c r="O18" s="13">
        <v>15</v>
      </c>
      <c r="P18" s="13">
        <v>20</v>
      </c>
      <c r="Q18" s="13">
        <v>12</v>
      </c>
      <c r="R18" s="13">
        <v>5</v>
      </c>
      <c r="S18" s="28">
        <f t="shared" si="0"/>
        <v>87</v>
      </c>
    </row>
    <row r="19" spans="1:19">
      <c r="J19" s="36" t="s">
        <v>102</v>
      </c>
      <c r="L19" s="13" t="s">
        <v>100</v>
      </c>
      <c r="M19" s="13">
        <v>20</v>
      </c>
      <c r="N19" s="13">
        <v>15</v>
      </c>
      <c r="O19" s="13">
        <v>15</v>
      </c>
      <c r="P19" s="13">
        <v>20</v>
      </c>
      <c r="Q19" s="13">
        <v>10</v>
      </c>
      <c r="R19" s="13">
        <v>5</v>
      </c>
      <c r="S19" s="28">
        <f t="shared" si="0"/>
        <v>85</v>
      </c>
    </row>
    <row r="20" spans="1:19">
      <c r="J20" s="36" t="s">
        <v>102</v>
      </c>
      <c r="K20" t="s">
        <v>224</v>
      </c>
      <c r="L20" s="13" t="s">
        <v>93</v>
      </c>
      <c r="M20" s="13">
        <v>25</v>
      </c>
      <c r="N20" s="13">
        <v>15</v>
      </c>
      <c r="O20" s="13">
        <v>15</v>
      </c>
      <c r="P20" s="13">
        <v>15</v>
      </c>
      <c r="Q20" s="13">
        <v>10</v>
      </c>
      <c r="R20" s="13">
        <v>5</v>
      </c>
      <c r="S20" s="28">
        <f t="shared" si="0"/>
        <v>85</v>
      </c>
    </row>
    <row r="21" spans="1:19">
      <c r="L21" s="13" t="s">
        <v>94</v>
      </c>
      <c r="M21" s="13">
        <v>15</v>
      </c>
      <c r="N21" s="13">
        <v>15</v>
      </c>
      <c r="O21" s="13">
        <v>10</v>
      </c>
      <c r="P21" s="13">
        <v>15</v>
      </c>
      <c r="Q21" s="13">
        <v>15</v>
      </c>
      <c r="R21" s="13">
        <v>5</v>
      </c>
      <c r="S21" s="13">
        <f t="shared" si="0"/>
        <v>75</v>
      </c>
    </row>
    <row r="22" spans="1:19">
      <c r="L22" s="13" t="s">
        <v>95</v>
      </c>
      <c r="M22" s="13">
        <v>25</v>
      </c>
      <c r="N22" s="13">
        <v>10</v>
      </c>
      <c r="O22" s="13">
        <v>15</v>
      </c>
      <c r="P22" s="13">
        <v>10</v>
      </c>
      <c r="Q22" s="13">
        <v>12</v>
      </c>
      <c r="R22" s="13">
        <v>5</v>
      </c>
      <c r="S22" s="13">
        <f t="shared" si="0"/>
        <v>77</v>
      </c>
    </row>
    <row r="23" spans="1:19">
      <c r="J23" s="36" t="s">
        <v>102</v>
      </c>
      <c r="L23" s="13" t="s">
        <v>96</v>
      </c>
      <c r="M23" s="13">
        <v>25</v>
      </c>
      <c r="N23" s="13">
        <v>15</v>
      </c>
      <c r="O23" s="13">
        <v>15</v>
      </c>
      <c r="P23" s="13">
        <v>15</v>
      </c>
      <c r="Q23" s="13">
        <v>10</v>
      </c>
      <c r="R23" s="13">
        <v>10</v>
      </c>
      <c r="S23" s="28">
        <f t="shared" si="0"/>
        <v>90</v>
      </c>
    </row>
    <row r="24" spans="1:19">
      <c r="L24" s="13" t="s">
        <v>97</v>
      </c>
      <c r="M24" s="13">
        <v>15</v>
      </c>
      <c r="N24" s="13">
        <v>15</v>
      </c>
      <c r="O24" s="13">
        <v>15</v>
      </c>
      <c r="P24" s="13">
        <v>10</v>
      </c>
      <c r="Q24" s="13">
        <v>10</v>
      </c>
      <c r="R24" s="13">
        <v>5</v>
      </c>
      <c r="S24" s="13">
        <f t="shared" ref="S24:S25" si="1">SUM(M24:R24)</f>
        <v>70</v>
      </c>
    </row>
    <row r="25" spans="1:19">
      <c r="J25" s="36" t="s">
        <v>102</v>
      </c>
      <c r="L25" s="13" t="s">
        <v>98</v>
      </c>
      <c r="M25" s="13">
        <v>20</v>
      </c>
      <c r="N25" s="13">
        <v>15</v>
      </c>
      <c r="O25" s="13">
        <v>15</v>
      </c>
      <c r="P25" s="13">
        <v>20</v>
      </c>
      <c r="Q25" s="13">
        <v>10</v>
      </c>
      <c r="R25" s="13">
        <v>8</v>
      </c>
      <c r="S25" s="28">
        <f t="shared" si="1"/>
        <v>88</v>
      </c>
    </row>
    <row r="26" spans="1:19">
      <c r="A26" s="29" t="s">
        <v>11</v>
      </c>
      <c r="B26" s="107" t="s">
        <v>225</v>
      </c>
      <c r="C26" s="107"/>
      <c r="D26" s="107"/>
      <c r="E26" s="107"/>
      <c r="F26" s="107"/>
      <c r="G26" s="107"/>
    </row>
    <row r="27" spans="1:19" ht="29.25" customHeight="1">
      <c r="A27" s="29" t="s">
        <v>12</v>
      </c>
      <c r="B27" s="110" t="s">
        <v>226</v>
      </c>
      <c r="C27" s="111"/>
      <c r="D27" s="111"/>
      <c r="E27" s="111"/>
      <c r="F27" s="111"/>
      <c r="G27" s="112"/>
    </row>
    <row r="28" spans="1:19">
      <c r="A28" s="29" t="s">
        <v>89</v>
      </c>
      <c r="B28" s="108" t="s">
        <v>227</v>
      </c>
      <c r="C28" s="108"/>
      <c r="D28" s="108"/>
      <c r="E28" s="108"/>
      <c r="F28" s="108"/>
      <c r="G28" s="108"/>
    </row>
    <row r="29" spans="1:19">
      <c r="A29" s="30" t="s">
        <v>87</v>
      </c>
      <c r="B29" s="109" t="s">
        <v>88</v>
      </c>
      <c r="C29" s="109"/>
      <c r="D29" s="109"/>
      <c r="E29" s="109"/>
      <c r="F29" s="109"/>
      <c r="G29" s="109"/>
    </row>
    <row r="30" spans="1:19" ht="59" customHeight="1">
      <c r="A30" s="31" t="s">
        <v>90</v>
      </c>
      <c r="B30" s="106" t="s">
        <v>228</v>
      </c>
      <c r="C30" s="106"/>
      <c r="D30" s="106"/>
      <c r="E30" s="106"/>
      <c r="F30" s="106"/>
      <c r="G30" s="106"/>
    </row>
    <row r="31" spans="1:19" ht="68" customHeight="1">
      <c r="A31" s="32" t="s">
        <v>91</v>
      </c>
      <c r="B31" s="106" t="s">
        <v>229</v>
      </c>
      <c r="C31" s="106"/>
      <c r="D31" s="106"/>
      <c r="E31" s="106"/>
      <c r="F31" s="106"/>
      <c r="G31" s="106"/>
    </row>
    <row r="32" spans="1:19" ht="64.5" customHeight="1">
      <c r="A32" s="32" t="s">
        <v>92</v>
      </c>
      <c r="B32" s="106"/>
      <c r="C32" s="106"/>
      <c r="D32" s="106"/>
      <c r="E32" s="106"/>
      <c r="F32" s="106"/>
      <c r="G32" s="106"/>
    </row>
  </sheetData>
  <mergeCells count="14">
    <mergeCell ref="B10:G10"/>
    <mergeCell ref="B4:G4"/>
    <mergeCell ref="B6:G6"/>
    <mergeCell ref="B7:G7"/>
    <mergeCell ref="B8:G8"/>
    <mergeCell ref="B9:G9"/>
    <mergeCell ref="B5:G5"/>
    <mergeCell ref="B32:G32"/>
    <mergeCell ref="B26:G26"/>
    <mergeCell ref="B28:G28"/>
    <mergeCell ref="B29:G29"/>
    <mergeCell ref="B30:G30"/>
    <mergeCell ref="B31:G31"/>
    <mergeCell ref="B27:G27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280CE-1319-45FD-B96C-DE639D1F3E31}">
  <sheetPr>
    <tabColor theme="8" tint="0.59999389629810485"/>
  </sheetPr>
  <dimension ref="A1:S32"/>
  <sheetViews>
    <sheetView topLeftCell="A4" zoomScale="70" zoomScaleNormal="70" workbookViewId="0">
      <selection activeCell="B31" sqref="B31:G31"/>
    </sheetView>
  </sheetViews>
  <sheetFormatPr defaultRowHeight="14.25"/>
  <cols>
    <col min="1" max="1" width="31.59765625" customWidth="1"/>
    <col min="2" max="2" width="8.73046875" customWidth="1"/>
    <col min="6" max="6" width="8.73046875" customWidth="1"/>
    <col min="7" max="7" width="83" customWidth="1"/>
    <col min="9" max="9" width="11.59765625" customWidth="1"/>
    <col min="10" max="16" width="10.59765625" customWidth="1"/>
  </cols>
  <sheetData>
    <row r="1" spans="1:19">
      <c r="A1" s="4" t="s">
        <v>9</v>
      </c>
      <c r="B1" s="64" t="s">
        <v>129</v>
      </c>
    </row>
    <row r="2" spans="1:19">
      <c r="A2" s="4" t="s">
        <v>10</v>
      </c>
      <c r="B2" s="76">
        <v>2565</v>
      </c>
    </row>
    <row r="3" spans="1:19">
      <c r="A3" t="s">
        <v>219</v>
      </c>
    </row>
    <row r="4" spans="1:19">
      <c r="A4" s="33" t="s">
        <v>11</v>
      </c>
      <c r="B4" s="107" t="s">
        <v>230</v>
      </c>
      <c r="C4" s="107"/>
      <c r="D4" s="107"/>
      <c r="E4" s="107"/>
      <c r="F4" s="107"/>
      <c r="G4" s="107"/>
    </row>
    <row r="5" spans="1:19" ht="46.5" customHeight="1">
      <c r="A5" s="33" t="s">
        <v>12</v>
      </c>
      <c r="B5" s="110" t="s">
        <v>232</v>
      </c>
      <c r="C5" s="111"/>
      <c r="D5" s="111"/>
      <c r="E5" s="111"/>
      <c r="F5" s="111"/>
      <c r="G5" s="112"/>
    </row>
    <row r="6" spans="1:19">
      <c r="A6" s="33" t="s">
        <v>89</v>
      </c>
      <c r="B6" s="110" t="s">
        <v>231</v>
      </c>
      <c r="C6" s="111"/>
      <c r="D6" s="111"/>
      <c r="E6" s="111"/>
      <c r="F6" s="111"/>
      <c r="G6" s="112"/>
    </row>
    <row r="7" spans="1:19">
      <c r="A7" s="34" t="s">
        <v>87</v>
      </c>
      <c r="B7" s="115" t="s">
        <v>88</v>
      </c>
      <c r="C7" s="116"/>
      <c r="D7" s="116"/>
      <c r="E7" s="116"/>
      <c r="F7" s="116"/>
      <c r="G7" s="117"/>
    </row>
    <row r="8" spans="1:19" ht="197.25" customHeight="1">
      <c r="A8" s="35" t="s">
        <v>220</v>
      </c>
      <c r="B8" s="118" t="s">
        <v>233</v>
      </c>
      <c r="C8" s="119"/>
      <c r="D8" s="119"/>
      <c r="E8" s="119"/>
      <c r="F8" s="119"/>
      <c r="G8" s="120"/>
      <c r="I8" s="22"/>
      <c r="J8" s="22"/>
      <c r="K8" s="22"/>
      <c r="L8" s="22"/>
      <c r="M8" s="22"/>
      <c r="N8" s="22"/>
      <c r="O8" s="22"/>
      <c r="P8" s="22"/>
    </row>
    <row r="9" spans="1:19" ht="53.25" customHeight="1">
      <c r="A9" s="35" t="s">
        <v>221</v>
      </c>
      <c r="B9" s="118" t="s">
        <v>234</v>
      </c>
      <c r="C9" s="119"/>
      <c r="D9" s="119"/>
      <c r="E9" s="119"/>
      <c r="F9" s="119"/>
      <c r="G9" s="120"/>
    </row>
    <row r="10" spans="1:19" ht="28.5">
      <c r="A10" s="35" t="s">
        <v>222</v>
      </c>
      <c r="B10" s="106"/>
      <c r="C10" s="106"/>
      <c r="D10" s="106"/>
      <c r="E10" s="106"/>
      <c r="F10" s="106"/>
      <c r="G10" s="106"/>
    </row>
    <row r="11" spans="1:19" ht="57">
      <c r="M11" s="27" t="s">
        <v>123</v>
      </c>
      <c r="N11" s="27" t="s">
        <v>124</v>
      </c>
      <c r="O11" s="27" t="s">
        <v>125</v>
      </c>
      <c r="P11" s="27" t="s">
        <v>126</v>
      </c>
      <c r="Q11" s="27" t="s">
        <v>103</v>
      </c>
      <c r="R11" s="27" t="s">
        <v>127</v>
      </c>
      <c r="S11" s="49" t="s">
        <v>128</v>
      </c>
    </row>
    <row r="12" spans="1:19">
      <c r="J12" s="36" t="s">
        <v>102</v>
      </c>
      <c r="K12" t="s">
        <v>223</v>
      </c>
      <c r="L12" s="13" t="s">
        <v>93</v>
      </c>
      <c r="M12" s="13">
        <v>20</v>
      </c>
      <c r="N12" s="13">
        <v>15</v>
      </c>
      <c r="O12" s="13">
        <v>15</v>
      </c>
      <c r="P12" s="13">
        <v>20</v>
      </c>
      <c r="Q12" s="13">
        <v>15</v>
      </c>
      <c r="R12" s="13">
        <v>8</v>
      </c>
      <c r="S12" s="28">
        <f>SUM(M12:R12)</f>
        <v>93</v>
      </c>
    </row>
    <row r="13" spans="1:19">
      <c r="L13" s="13" t="s">
        <v>94</v>
      </c>
      <c r="M13" s="13">
        <v>15</v>
      </c>
      <c r="N13" s="13">
        <v>10</v>
      </c>
      <c r="O13" s="13">
        <v>10</v>
      </c>
      <c r="P13" s="13">
        <v>15</v>
      </c>
      <c r="Q13" s="13">
        <v>15</v>
      </c>
      <c r="R13" s="13">
        <v>5</v>
      </c>
      <c r="S13" s="79">
        <f t="shared" ref="S13:S22" si="0">SUM(M13:R13)</f>
        <v>70</v>
      </c>
    </row>
    <row r="14" spans="1:19">
      <c r="J14" s="36" t="s">
        <v>102</v>
      </c>
      <c r="L14" s="13" t="s">
        <v>95</v>
      </c>
      <c r="M14" s="13">
        <v>25</v>
      </c>
      <c r="N14" s="13">
        <v>15</v>
      </c>
      <c r="O14" s="13">
        <v>10</v>
      </c>
      <c r="P14" s="13">
        <v>20</v>
      </c>
      <c r="Q14" s="13">
        <v>15</v>
      </c>
      <c r="R14" s="13">
        <v>5</v>
      </c>
      <c r="S14" s="28">
        <f t="shared" si="0"/>
        <v>90</v>
      </c>
    </row>
    <row r="15" spans="1:19">
      <c r="J15" s="36" t="s">
        <v>102</v>
      </c>
      <c r="L15" s="13" t="s">
        <v>96</v>
      </c>
      <c r="M15" s="13">
        <v>20</v>
      </c>
      <c r="N15" s="13">
        <v>15</v>
      </c>
      <c r="O15" s="13">
        <v>12</v>
      </c>
      <c r="P15" s="13">
        <v>20</v>
      </c>
      <c r="Q15" s="13">
        <v>10</v>
      </c>
      <c r="R15" s="13">
        <v>8</v>
      </c>
      <c r="S15" s="28">
        <f t="shared" si="0"/>
        <v>85</v>
      </c>
    </row>
    <row r="16" spans="1:19" ht="13.05" customHeight="1">
      <c r="L16" s="13" t="s">
        <v>97</v>
      </c>
      <c r="M16" s="13">
        <v>15</v>
      </c>
      <c r="N16" s="13">
        <v>10</v>
      </c>
      <c r="O16" s="13">
        <v>15</v>
      </c>
      <c r="P16" s="13">
        <v>15</v>
      </c>
      <c r="Q16" s="13">
        <v>10</v>
      </c>
      <c r="R16" s="13">
        <v>5</v>
      </c>
      <c r="S16" s="13">
        <f t="shared" si="0"/>
        <v>70</v>
      </c>
    </row>
    <row r="17" spans="1:19" ht="14.55" customHeight="1">
      <c r="L17" s="13" t="s">
        <v>98</v>
      </c>
      <c r="M17" s="13">
        <v>20</v>
      </c>
      <c r="N17" s="13">
        <v>15</v>
      </c>
      <c r="O17" s="13">
        <v>10</v>
      </c>
      <c r="P17" s="13">
        <v>15</v>
      </c>
      <c r="Q17" s="13">
        <v>10</v>
      </c>
      <c r="R17" s="13">
        <v>5</v>
      </c>
      <c r="S17" s="13">
        <f t="shared" si="0"/>
        <v>75</v>
      </c>
    </row>
    <row r="18" spans="1:19" ht="14.55" customHeight="1">
      <c r="J18" s="36"/>
      <c r="L18" s="13"/>
      <c r="M18" s="13"/>
      <c r="N18" s="13"/>
      <c r="O18" s="13"/>
      <c r="Q18" s="13"/>
      <c r="R18" s="13"/>
      <c r="S18" s="13"/>
    </row>
    <row r="19" spans="1:19">
      <c r="J19" s="36"/>
      <c r="L19" s="13"/>
      <c r="M19" s="13"/>
      <c r="N19" s="13"/>
      <c r="O19" s="13"/>
      <c r="P19" s="13"/>
      <c r="Q19" s="13"/>
      <c r="R19" s="13"/>
      <c r="S19" s="13"/>
    </row>
    <row r="20" spans="1:19">
      <c r="J20" s="36" t="s">
        <v>102</v>
      </c>
      <c r="K20" t="s">
        <v>224</v>
      </c>
      <c r="L20" s="13" t="s">
        <v>93</v>
      </c>
      <c r="M20" s="13">
        <v>20</v>
      </c>
      <c r="N20" s="13">
        <v>10</v>
      </c>
      <c r="O20" s="13">
        <v>15</v>
      </c>
      <c r="P20" s="13">
        <v>20</v>
      </c>
      <c r="Q20" s="13">
        <v>10</v>
      </c>
      <c r="R20" s="13">
        <v>10</v>
      </c>
      <c r="S20" s="28">
        <f t="shared" si="0"/>
        <v>85</v>
      </c>
    </row>
    <row r="21" spans="1:19">
      <c r="J21" s="36" t="s">
        <v>102</v>
      </c>
      <c r="L21" s="13" t="s">
        <v>94</v>
      </c>
      <c r="M21" s="13">
        <v>20</v>
      </c>
      <c r="N21" s="13">
        <v>15</v>
      </c>
      <c r="O21" s="13">
        <v>15</v>
      </c>
      <c r="P21" s="13">
        <v>15</v>
      </c>
      <c r="Q21" s="13">
        <v>15</v>
      </c>
      <c r="R21" s="13">
        <v>5</v>
      </c>
      <c r="S21" s="28">
        <f t="shared" si="0"/>
        <v>85</v>
      </c>
    </row>
    <row r="22" spans="1:19">
      <c r="L22" s="13" t="s">
        <v>95</v>
      </c>
      <c r="M22" s="13">
        <v>15</v>
      </c>
      <c r="N22" s="13">
        <v>10</v>
      </c>
      <c r="O22" s="13">
        <v>10</v>
      </c>
      <c r="P22" s="13">
        <v>15</v>
      </c>
      <c r="Q22" s="13">
        <v>15</v>
      </c>
      <c r="R22" s="13">
        <v>10</v>
      </c>
      <c r="S22" s="13">
        <f t="shared" si="0"/>
        <v>75</v>
      </c>
    </row>
    <row r="23" spans="1:19">
      <c r="L23" s="13"/>
      <c r="M23" s="13"/>
      <c r="N23" s="13"/>
      <c r="O23" s="13"/>
      <c r="P23" s="13"/>
      <c r="Q23" s="13"/>
      <c r="R23" s="13"/>
      <c r="S23" s="13"/>
    </row>
    <row r="24" spans="1:19">
      <c r="L24" s="13"/>
      <c r="M24" s="13"/>
      <c r="N24" s="13"/>
      <c r="O24" s="13"/>
      <c r="P24" s="13"/>
      <c r="Q24" s="13"/>
      <c r="R24" s="13"/>
      <c r="S24" s="13"/>
    </row>
    <row r="25" spans="1:19">
      <c r="J25" s="36"/>
      <c r="L25" s="13"/>
      <c r="M25" s="13"/>
      <c r="N25" s="13"/>
      <c r="O25" s="13"/>
      <c r="P25" s="13"/>
      <c r="Q25" s="13"/>
      <c r="R25" s="13"/>
      <c r="S25" s="13"/>
    </row>
    <row r="26" spans="1:19">
      <c r="A26" s="29" t="s">
        <v>11</v>
      </c>
      <c r="B26" s="107" t="s">
        <v>230</v>
      </c>
      <c r="C26" s="107"/>
      <c r="D26" s="107"/>
      <c r="E26" s="107"/>
      <c r="F26" s="107"/>
      <c r="G26" s="107"/>
    </row>
    <row r="27" spans="1:19">
      <c r="A27" s="29" t="s">
        <v>12</v>
      </c>
      <c r="B27" s="110" t="s">
        <v>232</v>
      </c>
      <c r="C27" s="111"/>
      <c r="D27" s="111"/>
      <c r="E27" s="111"/>
      <c r="F27" s="111"/>
      <c r="G27" s="112"/>
    </row>
    <row r="28" spans="1:19">
      <c r="A28" s="29" t="s">
        <v>89</v>
      </c>
      <c r="B28" s="110" t="s">
        <v>231</v>
      </c>
      <c r="C28" s="111"/>
      <c r="D28" s="111"/>
      <c r="E28" s="111"/>
      <c r="F28" s="111"/>
      <c r="G28" s="112"/>
    </row>
    <row r="29" spans="1:19">
      <c r="A29" s="30" t="s">
        <v>87</v>
      </c>
      <c r="B29" s="109" t="s">
        <v>88</v>
      </c>
      <c r="C29" s="109"/>
      <c r="D29" s="109"/>
      <c r="E29" s="109"/>
      <c r="F29" s="109"/>
      <c r="G29" s="109"/>
    </row>
    <row r="30" spans="1:19" ht="59" customHeight="1">
      <c r="A30" s="31" t="s">
        <v>90</v>
      </c>
      <c r="B30" s="106" t="s">
        <v>235</v>
      </c>
      <c r="C30" s="106"/>
      <c r="D30" s="106"/>
      <c r="E30" s="106"/>
      <c r="F30" s="106"/>
      <c r="G30" s="106"/>
    </row>
    <row r="31" spans="1:19" ht="68" customHeight="1">
      <c r="A31" s="32" t="s">
        <v>91</v>
      </c>
      <c r="B31" s="106" t="s">
        <v>236</v>
      </c>
      <c r="C31" s="106"/>
      <c r="D31" s="106"/>
      <c r="E31" s="106"/>
      <c r="F31" s="106"/>
      <c r="G31" s="106"/>
    </row>
    <row r="32" spans="1:19" ht="64.5" customHeight="1">
      <c r="A32" s="32" t="s">
        <v>92</v>
      </c>
      <c r="B32" s="106"/>
      <c r="C32" s="106"/>
      <c r="D32" s="106"/>
      <c r="E32" s="106"/>
      <c r="F32" s="106"/>
      <c r="G32" s="106"/>
    </row>
  </sheetData>
  <mergeCells count="14">
    <mergeCell ref="B9:G9"/>
    <mergeCell ref="B4:G4"/>
    <mergeCell ref="B5:G5"/>
    <mergeCell ref="B6:G6"/>
    <mergeCell ref="B7:G7"/>
    <mergeCell ref="B8:G8"/>
    <mergeCell ref="B31:G31"/>
    <mergeCell ref="B32:G32"/>
    <mergeCell ref="B10:G10"/>
    <mergeCell ref="B26:G26"/>
    <mergeCell ref="B27:G27"/>
    <mergeCell ref="B28:G28"/>
    <mergeCell ref="B29:G29"/>
    <mergeCell ref="B30:G30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42F1B-F0A5-4F3B-A33C-EE579203C5A9}">
  <sheetPr>
    <tabColor theme="8" tint="0.59999389629810485"/>
  </sheetPr>
  <dimension ref="A1:S32"/>
  <sheetViews>
    <sheetView topLeftCell="A4" zoomScale="70" zoomScaleNormal="70" workbookViewId="0">
      <selection activeCell="B31" sqref="B31:G31"/>
    </sheetView>
  </sheetViews>
  <sheetFormatPr defaultRowHeight="14.25"/>
  <cols>
    <col min="1" max="1" width="31.59765625" customWidth="1"/>
    <col min="2" max="2" width="8.73046875" customWidth="1"/>
    <col min="6" max="6" width="8.73046875" customWidth="1"/>
    <col min="7" max="7" width="83" customWidth="1"/>
    <col min="9" max="9" width="11.59765625" customWidth="1"/>
    <col min="10" max="16" width="10.59765625" customWidth="1"/>
  </cols>
  <sheetData>
    <row r="1" spans="1:19">
      <c r="A1" s="4" t="s">
        <v>9</v>
      </c>
      <c r="B1" s="64" t="s">
        <v>129</v>
      </c>
    </row>
    <row r="2" spans="1:19">
      <c r="A2" s="4" t="s">
        <v>10</v>
      </c>
      <c r="B2" s="76">
        <v>2565</v>
      </c>
    </row>
    <row r="3" spans="1:19">
      <c r="A3" t="s">
        <v>219</v>
      </c>
    </row>
    <row r="4" spans="1:19">
      <c r="A4" s="33" t="s">
        <v>11</v>
      </c>
      <c r="B4" s="107" t="s">
        <v>237</v>
      </c>
      <c r="C4" s="107"/>
      <c r="D4" s="107"/>
      <c r="E4" s="107"/>
      <c r="F4" s="107"/>
      <c r="G4" s="107"/>
    </row>
    <row r="5" spans="1:19" ht="43.9" customHeight="1">
      <c r="A5" s="33" t="s">
        <v>12</v>
      </c>
      <c r="B5" s="110" t="s">
        <v>238</v>
      </c>
      <c r="C5" s="111"/>
      <c r="D5" s="111"/>
      <c r="E5" s="111"/>
      <c r="F5" s="111"/>
      <c r="G5" s="112"/>
    </row>
    <row r="6" spans="1:19" ht="29.25" customHeight="1">
      <c r="A6" s="33" t="s">
        <v>89</v>
      </c>
      <c r="B6" s="108" t="s">
        <v>239</v>
      </c>
      <c r="C6" s="108"/>
      <c r="D6" s="108"/>
      <c r="E6" s="108"/>
      <c r="F6" s="108"/>
      <c r="G6" s="108"/>
    </row>
    <row r="7" spans="1:19">
      <c r="A7" s="34" t="s">
        <v>87</v>
      </c>
      <c r="B7" s="113" t="s">
        <v>88</v>
      </c>
      <c r="C7" s="113"/>
      <c r="D7" s="113"/>
      <c r="E7" s="113"/>
      <c r="F7" s="113"/>
      <c r="G7" s="113"/>
    </row>
    <row r="8" spans="1:19" ht="42.75">
      <c r="A8" s="35" t="s">
        <v>220</v>
      </c>
      <c r="B8" s="114"/>
      <c r="C8" s="114"/>
      <c r="D8" s="114"/>
      <c r="E8" s="114"/>
      <c r="F8" s="114"/>
      <c r="G8" s="114"/>
      <c r="I8" s="22"/>
      <c r="J8" s="22"/>
      <c r="K8" s="22"/>
      <c r="L8" s="22"/>
      <c r="M8" s="22"/>
      <c r="N8" s="22"/>
      <c r="O8" s="22"/>
      <c r="P8" s="22"/>
    </row>
    <row r="9" spans="1:19" ht="186.4" customHeight="1">
      <c r="A9" s="35" t="s">
        <v>221</v>
      </c>
      <c r="B9" s="114" t="s">
        <v>242</v>
      </c>
      <c r="C9" s="114"/>
      <c r="D9" s="114"/>
      <c r="E9" s="114"/>
      <c r="F9" s="114"/>
      <c r="G9" s="114"/>
    </row>
    <row r="10" spans="1:19" ht="28.5">
      <c r="A10" s="35" t="s">
        <v>222</v>
      </c>
      <c r="B10" s="106"/>
      <c r="C10" s="106"/>
      <c r="D10" s="106"/>
      <c r="E10" s="106"/>
      <c r="F10" s="106"/>
      <c r="G10" s="106"/>
    </row>
    <row r="11" spans="1:19" ht="57">
      <c r="M11" s="27" t="s">
        <v>123</v>
      </c>
      <c r="N11" s="27" t="s">
        <v>124</v>
      </c>
      <c r="O11" s="27" t="s">
        <v>125</v>
      </c>
      <c r="P11" s="27" t="s">
        <v>126</v>
      </c>
      <c r="Q11" s="27" t="s">
        <v>103</v>
      </c>
      <c r="R11" s="27" t="s">
        <v>127</v>
      </c>
      <c r="S11" s="49" t="s">
        <v>128</v>
      </c>
    </row>
    <row r="12" spans="1:19">
      <c r="J12" s="36" t="s">
        <v>102</v>
      </c>
      <c r="K12" t="s">
        <v>224</v>
      </c>
      <c r="L12" s="13" t="s">
        <v>93</v>
      </c>
      <c r="M12" s="13">
        <v>25</v>
      </c>
      <c r="N12" s="13">
        <v>10</v>
      </c>
      <c r="O12" s="13">
        <v>15</v>
      </c>
      <c r="P12" s="13">
        <v>15</v>
      </c>
      <c r="Q12" s="13">
        <v>15</v>
      </c>
      <c r="R12" s="13">
        <v>10</v>
      </c>
      <c r="S12" s="28">
        <f>SUM(M12:R12)</f>
        <v>90</v>
      </c>
    </row>
    <row r="13" spans="1:19">
      <c r="J13" s="36"/>
      <c r="L13" s="13" t="s">
        <v>94</v>
      </c>
      <c r="M13" s="13">
        <v>20</v>
      </c>
      <c r="N13" s="13">
        <v>10</v>
      </c>
      <c r="O13" s="13">
        <v>10</v>
      </c>
      <c r="P13" s="13">
        <v>15</v>
      </c>
      <c r="Q13" s="13">
        <v>10</v>
      </c>
      <c r="R13" s="13">
        <v>5</v>
      </c>
      <c r="S13" s="79">
        <f t="shared" ref="S13:S21" si="0">SUM(M13:R13)</f>
        <v>70</v>
      </c>
    </row>
    <row r="14" spans="1:19">
      <c r="J14" s="36" t="s">
        <v>102</v>
      </c>
      <c r="L14" s="13" t="s">
        <v>95</v>
      </c>
      <c r="M14" s="13">
        <v>25</v>
      </c>
      <c r="N14" s="13">
        <v>15</v>
      </c>
      <c r="O14" s="13">
        <v>5</v>
      </c>
      <c r="P14" s="13">
        <v>20</v>
      </c>
      <c r="Q14" s="13">
        <v>15</v>
      </c>
      <c r="R14" s="13">
        <v>5</v>
      </c>
      <c r="S14" s="28">
        <f t="shared" si="0"/>
        <v>85</v>
      </c>
    </row>
    <row r="15" spans="1:19">
      <c r="J15" s="36"/>
      <c r="L15" s="13" t="s">
        <v>96</v>
      </c>
      <c r="M15" s="13">
        <v>15</v>
      </c>
      <c r="N15" s="13">
        <v>10</v>
      </c>
      <c r="O15" s="13">
        <v>10</v>
      </c>
      <c r="P15" s="13">
        <v>15</v>
      </c>
      <c r="Q15" s="13">
        <v>15</v>
      </c>
      <c r="R15" s="13">
        <v>5</v>
      </c>
      <c r="S15" s="13">
        <f t="shared" si="0"/>
        <v>70</v>
      </c>
    </row>
    <row r="16" spans="1:19" ht="13.05" customHeight="1">
      <c r="L16" s="13" t="s">
        <v>97</v>
      </c>
      <c r="M16" s="13">
        <v>20</v>
      </c>
      <c r="N16" s="13">
        <v>10</v>
      </c>
      <c r="O16" s="13">
        <v>10</v>
      </c>
      <c r="P16" s="13">
        <v>15</v>
      </c>
      <c r="Q16" s="13">
        <v>15</v>
      </c>
      <c r="R16" s="13">
        <v>5</v>
      </c>
      <c r="S16" s="13">
        <f t="shared" si="0"/>
        <v>75</v>
      </c>
    </row>
    <row r="17" spans="1:19" ht="14.55" customHeight="1">
      <c r="L17" s="13" t="s">
        <v>98</v>
      </c>
      <c r="M17" s="13">
        <v>20</v>
      </c>
      <c r="N17" s="13">
        <v>15</v>
      </c>
      <c r="O17" s="13">
        <v>10</v>
      </c>
      <c r="P17" s="13">
        <v>10</v>
      </c>
      <c r="Q17" s="13">
        <v>10</v>
      </c>
      <c r="R17" s="13">
        <v>5</v>
      </c>
      <c r="S17" s="13">
        <f t="shared" si="0"/>
        <v>70</v>
      </c>
    </row>
    <row r="18" spans="1:19" ht="14.55" customHeight="1">
      <c r="J18" s="36" t="s">
        <v>102</v>
      </c>
      <c r="L18" s="13" t="s">
        <v>99</v>
      </c>
      <c r="M18" s="13">
        <v>25</v>
      </c>
      <c r="N18" s="13">
        <v>15</v>
      </c>
      <c r="O18" s="13">
        <v>15</v>
      </c>
      <c r="P18" s="13">
        <v>20</v>
      </c>
      <c r="Q18" s="13">
        <v>15</v>
      </c>
      <c r="R18" s="13">
        <v>5</v>
      </c>
      <c r="S18" s="28">
        <f t="shared" si="0"/>
        <v>95</v>
      </c>
    </row>
    <row r="19" spans="1:19">
      <c r="J19" s="36" t="s">
        <v>102</v>
      </c>
      <c r="L19" s="13" t="s">
        <v>100</v>
      </c>
      <c r="M19" s="13">
        <v>20</v>
      </c>
      <c r="N19" s="13">
        <v>15</v>
      </c>
      <c r="O19" s="13">
        <v>15</v>
      </c>
      <c r="P19" s="13">
        <v>20</v>
      </c>
      <c r="Q19" s="13">
        <v>15</v>
      </c>
      <c r="R19" s="13">
        <v>5</v>
      </c>
      <c r="S19" s="28">
        <f t="shared" si="0"/>
        <v>90</v>
      </c>
    </row>
    <row r="20" spans="1:19">
      <c r="L20" s="13" t="s">
        <v>101</v>
      </c>
      <c r="M20" s="13">
        <v>15</v>
      </c>
      <c r="N20" s="13">
        <v>15</v>
      </c>
      <c r="O20" s="13">
        <v>15</v>
      </c>
      <c r="P20" s="13">
        <v>15</v>
      </c>
      <c r="Q20" s="13">
        <v>10</v>
      </c>
      <c r="R20" s="13">
        <v>5</v>
      </c>
      <c r="S20" s="79">
        <f t="shared" si="0"/>
        <v>75</v>
      </c>
    </row>
    <row r="21" spans="1:19">
      <c r="J21" s="36" t="s">
        <v>102</v>
      </c>
      <c r="L21" s="13" t="s">
        <v>243</v>
      </c>
      <c r="M21" s="13">
        <v>20</v>
      </c>
      <c r="N21" s="13">
        <v>10</v>
      </c>
      <c r="O21" s="13">
        <v>15</v>
      </c>
      <c r="P21" s="13">
        <v>20</v>
      </c>
      <c r="Q21" s="13">
        <v>15</v>
      </c>
      <c r="R21" s="13">
        <v>5</v>
      </c>
      <c r="S21" s="28">
        <f t="shared" si="0"/>
        <v>85</v>
      </c>
    </row>
    <row r="22" spans="1:19">
      <c r="L22" s="13"/>
      <c r="M22" s="13"/>
      <c r="N22" s="13"/>
      <c r="O22" s="13"/>
      <c r="P22" s="13"/>
      <c r="Q22" s="13"/>
      <c r="R22" s="13"/>
      <c r="S22" s="13"/>
    </row>
    <row r="23" spans="1:19">
      <c r="J23" s="36"/>
      <c r="L23" s="13"/>
      <c r="M23" s="13"/>
      <c r="N23" s="13"/>
      <c r="O23" s="13"/>
      <c r="P23" s="13"/>
      <c r="Q23" s="13"/>
      <c r="R23" s="13"/>
      <c r="S23" s="13"/>
    </row>
    <row r="24" spans="1:19">
      <c r="L24" s="13"/>
      <c r="M24" s="13"/>
      <c r="N24" s="13"/>
      <c r="O24" s="13"/>
      <c r="P24" s="13"/>
      <c r="Q24" s="13"/>
      <c r="R24" s="13"/>
      <c r="S24" s="13"/>
    </row>
    <row r="25" spans="1:19">
      <c r="J25" s="36"/>
      <c r="L25" s="13"/>
      <c r="M25" s="13"/>
      <c r="N25" s="13"/>
      <c r="O25" s="13"/>
      <c r="P25" s="13"/>
      <c r="Q25" s="13"/>
      <c r="R25" s="13"/>
      <c r="S25" s="13"/>
    </row>
    <row r="26" spans="1:19">
      <c r="A26" s="29" t="s">
        <v>11</v>
      </c>
      <c r="B26" s="107" t="s">
        <v>237</v>
      </c>
      <c r="C26" s="107"/>
      <c r="D26" s="107"/>
      <c r="E26" s="107"/>
      <c r="F26" s="107"/>
      <c r="G26" s="107"/>
    </row>
    <row r="27" spans="1:19">
      <c r="A27" s="29" t="s">
        <v>12</v>
      </c>
      <c r="B27" s="110" t="s">
        <v>238</v>
      </c>
      <c r="C27" s="111"/>
      <c r="D27" s="111"/>
      <c r="E27" s="111"/>
      <c r="F27" s="111"/>
      <c r="G27" s="112"/>
    </row>
    <row r="28" spans="1:19">
      <c r="A28" s="29" t="s">
        <v>89</v>
      </c>
      <c r="B28" s="108" t="s">
        <v>239</v>
      </c>
      <c r="C28" s="108"/>
      <c r="D28" s="108"/>
      <c r="E28" s="108"/>
      <c r="F28" s="108"/>
      <c r="G28" s="108"/>
    </row>
    <row r="29" spans="1:19">
      <c r="A29" s="30" t="s">
        <v>87</v>
      </c>
      <c r="B29" s="109" t="s">
        <v>88</v>
      </c>
      <c r="C29" s="109"/>
      <c r="D29" s="109"/>
      <c r="E29" s="109"/>
      <c r="F29" s="109"/>
      <c r="G29" s="109"/>
    </row>
    <row r="30" spans="1:19" ht="59" customHeight="1">
      <c r="A30" s="31" t="s">
        <v>90</v>
      </c>
      <c r="B30" s="106"/>
      <c r="C30" s="106"/>
      <c r="D30" s="106"/>
      <c r="E30" s="106"/>
      <c r="F30" s="106"/>
      <c r="G30" s="106"/>
    </row>
    <row r="31" spans="1:19" ht="84.4" customHeight="1">
      <c r="A31" s="32" t="s">
        <v>91</v>
      </c>
      <c r="B31" s="106" t="s">
        <v>244</v>
      </c>
      <c r="C31" s="106"/>
      <c r="D31" s="106"/>
      <c r="E31" s="106"/>
      <c r="F31" s="106"/>
      <c r="G31" s="106"/>
    </row>
    <row r="32" spans="1:19" ht="64.5" customHeight="1">
      <c r="A32" s="32" t="s">
        <v>92</v>
      </c>
      <c r="B32" s="106"/>
      <c r="C32" s="106"/>
      <c r="D32" s="106"/>
      <c r="E32" s="106"/>
      <c r="F32" s="106"/>
      <c r="G32" s="106"/>
    </row>
  </sheetData>
  <mergeCells count="14">
    <mergeCell ref="B9:G9"/>
    <mergeCell ref="B4:G4"/>
    <mergeCell ref="B5:G5"/>
    <mergeCell ref="B6:G6"/>
    <mergeCell ref="B7:G7"/>
    <mergeCell ref="B8:G8"/>
    <mergeCell ref="B31:G31"/>
    <mergeCell ref="B32:G32"/>
    <mergeCell ref="B10:G10"/>
    <mergeCell ref="B26:G26"/>
    <mergeCell ref="B27:G27"/>
    <mergeCell ref="B28:G28"/>
    <mergeCell ref="B29:G29"/>
    <mergeCell ref="B30:G30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87772-677D-4E4E-835F-8DEBA5162F67}">
  <sheetPr>
    <tabColor theme="8" tint="0.59999389629810485"/>
  </sheetPr>
  <dimension ref="A1:S32"/>
  <sheetViews>
    <sheetView topLeftCell="A9" zoomScale="70" zoomScaleNormal="70" workbookViewId="0">
      <selection activeCell="B6" activeCellId="2" sqref="B4:G4 B5:G5 B6:G6"/>
    </sheetView>
  </sheetViews>
  <sheetFormatPr defaultRowHeight="14.25"/>
  <cols>
    <col min="1" max="1" width="31.59765625" customWidth="1"/>
    <col min="2" max="2" width="8.73046875" customWidth="1"/>
    <col min="6" max="6" width="8.73046875" customWidth="1"/>
    <col min="7" max="7" width="83" customWidth="1"/>
    <col min="9" max="9" width="11.59765625" customWidth="1"/>
    <col min="10" max="16" width="10.59765625" customWidth="1"/>
  </cols>
  <sheetData>
    <row r="1" spans="1:19">
      <c r="A1" s="4" t="s">
        <v>9</v>
      </c>
      <c r="B1" s="64" t="s">
        <v>129</v>
      </c>
    </row>
    <row r="2" spans="1:19">
      <c r="A2" s="4" t="s">
        <v>10</v>
      </c>
      <c r="B2" s="76">
        <v>2565</v>
      </c>
    </row>
    <row r="3" spans="1:19">
      <c r="A3" t="s">
        <v>219</v>
      </c>
    </row>
    <row r="4" spans="1:19">
      <c r="A4" s="33" t="s">
        <v>11</v>
      </c>
      <c r="B4" s="107" t="s">
        <v>245</v>
      </c>
      <c r="C4" s="107"/>
      <c r="D4" s="107"/>
      <c r="E4" s="107"/>
      <c r="F4" s="107"/>
      <c r="G4" s="107"/>
    </row>
    <row r="5" spans="1:19" ht="19.149999999999999" customHeight="1">
      <c r="A5" s="33" t="s">
        <v>12</v>
      </c>
      <c r="B5" s="110" t="s">
        <v>246</v>
      </c>
      <c r="C5" s="111"/>
      <c r="D5" s="111"/>
      <c r="E5" s="111"/>
      <c r="F5" s="111"/>
      <c r="G5" s="112"/>
    </row>
    <row r="6" spans="1:19" ht="29.25" customHeight="1">
      <c r="A6" s="33" t="s">
        <v>89</v>
      </c>
      <c r="B6" s="121" t="s">
        <v>247</v>
      </c>
      <c r="C6" s="121"/>
      <c r="D6" s="121"/>
      <c r="E6" s="121"/>
      <c r="F6" s="121"/>
      <c r="G6" s="121"/>
    </row>
    <row r="7" spans="1:19">
      <c r="A7" s="34" t="s">
        <v>87</v>
      </c>
      <c r="B7" s="113" t="s">
        <v>88</v>
      </c>
      <c r="C7" s="113"/>
      <c r="D7" s="113"/>
      <c r="E7" s="113"/>
      <c r="F7" s="113"/>
      <c r="G7" s="113"/>
    </row>
    <row r="8" spans="1:19" ht="70.150000000000006" customHeight="1">
      <c r="A8" s="35" t="s">
        <v>220</v>
      </c>
      <c r="B8" s="114" t="s">
        <v>248</v>
      </c>
      <c r="C8" s="114"/>
      <c r="D8" s="114"/>
      <c r="E8" s="114"/>
      <c r="F8" s="114"/>
      <c r="G8" s="114"/>
      <c r="I8" s="22"/>
      <c r="J8" s="22"/>
      <c r="K8" s="22"/>
      <c r="L8" s="22"/>
      <c r="M8" s="22"/>
      <c r="N8" s="22"/>
      <c r="O8" s="22"/>
      <c r="P8" s="22"/>
    </row>
    <row r="9" spans="1:19" ht="137.35" customHeight="1">
      <c r="A9" s="35" t="s">
        <v>221</v>
      </c>
      <c r="B9" s="114" t="s">
        <v>249</v>
      </c>
      <c r="C9" s="114"/>
      <c r="D9" s="114"/>
      <c r="E9" s="114"/>
      <c r="F9" s="114"/>
      <c r="G9" s="114"/>
    </row>
    <row r="10" spans="1:19" ht="28.5">
      <c r="A10" s="35" t="s">
        <v>222</v>
      </c>
      <c r="B10" s="106"/>
      <c r="C10" s="106"/>
      <c r="D10" s="106"/>
      <c r="E10" s="106"/>
      <c r="F10" s="106"/>
      <c r="G10" s="106"/>
    </row>
    <row r="11" spans="1:19" ht="57">
      <c r="M11" s="27" t="s">
        <v>123</v>
      </c>
      <c r="N11" s="27" t="s">
        <v>124</v>
      </c>
      <c r="O11" s="27" t="s">
        <v>125</v>
      </c>
      <c r="P11" s="27" t="s">
        <v>126</v>
      </c>
      <c r="Q11" s="27" t="s">
        <v>103</v>
      </c>
      <c r="R11" s="27" t="s">
        <v>127</v>
      </c>
      <c r="S11" s="49" t="s">
        <v>128</v>
      </c>
    </row>
    <row r="12" spans="1:19">
      <c r="J12" s="36" t="s">
        <v>102</v>
      </c>
      <c r="K12" t="s">
        <v>223</v>
      </c>
      <c r="L12" s="13" t="s">
        <v>93</v>
      </c>
      <c r="M12" s="13">
        <v>25</v>
      </c>
      <c r="N12" s="13">
        <v>15</v>
      </c>
      <c r="O12" s="13">
        <v>15</v>
      </c>
      <c r="P12" s="13">
        <v>15</v>
      </c>
      <c r="Q12" s="13">
        <v>10</v>
      </c>
      <c r="R12" s="13">
        <v>10</v>
      </c>
      <c r="S12" s="28">
        <f>SUM(M12:R12)</f>
        <v>90</v>
      </c>
    </row>
    <row r="13" spans="1:19">
      <c r="J13" s="36"/>
      <c r="L13" s="13" t="s">
        <v>94</v>
      </c>
      <c r="M13" s="13">
        <v>25</v>
      </c>
      <c r="N13" s="13">
        <v>15</v>
      </c>
      <c r="O13" s="13">
        <v>10</v>
      </c>
      <c r="P13" s="13">
        <v>15</v>
      </c>
      <c r="Q13" s="13">
        <v>10</v>
      </c>
      <c r="R13" s="13">
        <v>5</v>
      </c>
      <c r="S13" s="79">
        <f t="shared" ref="S13:S19" si="0">SUM(M13:R13)</f>
        <v>80</v>
      </c>
    </row>
    <row r="14" spans="1:19">
      <c r="J14" s="36"/>
      <c r="L14" s="13" t="s">
        <v>95</v>
      </c>
      <c r="M14" s="13">
        <v>25</v>
      </c>
      <c r="N14" s="13">
        <v>10</v>
      </c>
      <c r="O14" s="13">
        <v>10</v>
      </c>
      <c r="P14" s="13">
        <v>15</v>
      </c>
      <c r="Q14" s="13">
        <v>15</v>
      </c>
      <c r="R14" s="13">
        <v>5</v>
      </c>
      <c r="S14" s="79">
        <f t="shared" si="0"/>
        <v>80</v>
      </c>
    </row>
    <row r="15" spans="1:19">
      <c r="J15" s="36" t="s">
        <v>102</v>
      </c>
      <c r="L15" s="13" t="s">
        <v>96</v>
      </c>
      <c r="M15" s="13">
        <v>25</v>
      </c>
      <c r="N15" s="13">
        <v>15</v>
      </c>
      <c r="O15" s="13">
        <v>15</v>
      </c>
      <c r="P15" s="13">
        <v>15</v>
      </c>
      <c r="Q15" s="13">
        <v>10</v>
      </c>
      <c r="R15" s="13">
        <v>8</v>
      </c>
      <c r="S15" s="28">
        <f t="shared" si="0"/>
        <v>88</v>
      </c>
    </row>
    <row r="16" spans="1:19" ht="13.05" customHeight="1">
      <c r="J16" s="36" t="s">
        <v>102</v>
      </c>
      <c r="K16" t="s">
        <v>224</v>
      </c>
      <c r="L16" s="13" t="s">
        <v>93</v>
      </c>
      <c r="M16" s="13">
        <v>20</v>
      </c>
      <c r="N16" s="13">
        <v>15</v>
      </c>
      <c r="O16" s="13">
        <v>15</v>
      </c>
      <c r="P16" s="13">
        <v>15</v>
      </c>
      <c r="Q16" s="13">
        <v>15</v>
      </c>
      <c r="R16" s="13">
        <v>5</v>
      </c>
      <c r="S16" s="28">
        <f t="shared" si="0"/>
        <v>85</v>
      </c>
    </row>
    <row r="17" spans="1:19" ht="14.55" customHeight="1">
      <c r="L17" s="13" t="s">
        <v>94</v>
      </c>
      <c r="M17" s="13">
        <v>20</v>
      </c>
      <c r="N17" s="13">
        <v>15</v>
      </c>
      <c r="O17" s="13">
        <v>10</v>
      </c>
      <c r="P17" s="13">
        <v>10</v>
      </c>
      <c r="Q17" s="13">
        <v>10</v>
      </c>
      <c r="R17" s="13">
        <v>5</v>
      </c>
      <c r="S17" s="13">
        <f t="shared" si="0"/>
        <v>70</v>
      </c>
    </row>
    <row r="18" spans="1:19" ht="14.55" customHeight="1">
      <c r="J18" s="36"/>
      <c r="L18" s="13" t="s">
        <v>95</v>
      </c>
      <c r="M18" s="13">
        <v>15</v>
      </c>
      <c r="N18" s="13">
        <v>15</v>
      </c>
      <c r="O18" s="13">
        <v>10</v>
      </c>
      <c r="P18" s="13">
        <v>20</v>
      </c>
      <c r="Q18" s="13">
        <v>15</v>
      </c>
      <c r="R18" s="13">
        <v>5</v>
      </c>
      <c r="S18" s="13">
        <f t="shared" si="0"/>
        <v>80</v>
      </c>
    </row>
    <row r="19" spans="1:19">
      <c r="J19" s="36" t="s">
        <v>102</v>
      </c>
      <c r="L19" s="13" t="s">
        <v>96</v>
      </c>
      <c r="M19" s="13">
        <v>20</v>
      </c>
      <c r="N19" s="13">
        <v>15</v>
      </c>
      <c r="O19" s="13">
        <v>15</v>
      </c>
      <c r="P19" s="13">
        <v>15</v>
      </c>
      <c r="Q19" s="13">
        <v>15</v>
      </c>
      <c r="R19" s="13">
        <v>5</v>
      </c>
      <c r="S19" s="28">
        <f t="shared" si="0"/>
        <v>85</v>
      </c>
    </row>
    <row r="20" spans="1:19">
      <c r="L20" s="13"/>
      <c r="M20" s="13"/>
      <c r="N20" s="13"/>
      <c r="O20" s="13"/>
      <c r="P20" s="13"/>
      <c r="Q20" s="13"/>
      <c r="R20" s="13"/>
      <c r="S20" s="79"/>
    </row>
    <row r="21" spans="1:19">
      <c r="J21" s="36"/>
      <c r="L21" s="13"/>
      <c r="M21" s="13"/>
      <c r="N21" s="13"/>
      <c r="O21" s="13"/>
      <c r="P21" s="13"/>
      <c r="Q21" s="13"/>
      <c r="R21" s="13"/>
      <c r="S21" s="13"/>
    </row>
    <row r="22" spans="1:19">
      <c r="L22" s="13"/>
      <c r="M22" s="13"/>
      <c r="N22" s="13"/>
      <c r="O22" s="13"/>
      <c r="P22" s="13"/>
      <c r="Q22" s="13"/>
      <c r="R22" s="13"/>
      <c r="S22" s="13"/>
    </row>
    <row r="23" spans="1:19">
      <c r="J23" s="36"/>
      <c r="L23" s="13"/>
      <c r="M23" s="13"/>
      <c r="N23" s="13"/>
      <c r="O23" s="13"/>
      <c r="P23" s="13"/>
      <c r="Q23" s="13"/>
      <c r="R23" s="13"/>
      <c r="S23" s="13"/>
    </row>
    <row r="24" spans="1:19">
      <c r="L24" s="13"/>
      <c r="M24" s="13"/>
      <c r="N24" s="13"/>
      <c r="O24" s="13"/>
      <c r="P24" s="13"/>
      <c r="Q24" s="13"/>
      <c r="R24" s="13"/>
      <c r="S24" s="13"/>
    </row>
    <row r="25" spans="1:19">
      <c r="J25" s="36"/>
      <c r="L25" s="13"/>
      <c r="M25" s="13"/>
      <c r="N25" s="13"/>
      <c r="O25" s="13"/>
      <c r="P25" s="13"/>
      <c r="Q25" s="13"/>
      <c r="R25" s="13"/>
      <c r="S25" s="13"/>
    </row>
    <row r="26" spans="1:19">
      <c r="A26" s="29" t="s">
        <v>11</v>
      </c>
      <c r="B26" s="107" t="s">
        <v>245</v>
      </c>
      <c r="C26" s="107"/>
      <c r="D26" s="107"/>
      <c r="E26" s="107"/>
      <c r="F26" s="107"/>
      <c r="G26" s="107"/>
    </row>
    <row r="27" spans="1:19">
      <c r="A27" s="29" t="s">
        <v>12</v>
      </c>
      <c r="B27" s="110" t="s">
        <v>246</v>
      </c>
      <c r="C27" s="111"/>
      <c r="D27" s="111"/>
      <c r="E27" s="111"/>
      <c r="F27" s="111"/>
      <c r="G27" s="112"/>
    </row>
    <row r="28" spans="1:19">
      <c r="A28" s="29" t="s">
        <v>89</v>
      </c>
      <c r="B28" s="121" t="s">
        <v>247</v>
      </c>
      <c r="C28" s="121"/>
      <c r="D28" s="121"/>
      <c r="E28" s="121"/>
      <c r="F28" s="121"/>
      <c r="G28" s="121"/>
    </row>
    <row r="29" spans="1:19">
      <c r="A29" s="30" t="s">
        <v>87</v>
      </c>
      <c r="B29" s="109" t="s">
        <v>88</v>
      </c>
      <c r="C29" s="109"/>
      <c r="D29" s="109"/>
      <c r="E29" s="109"/>
      <c r="F29" s="109"/>
      <c r="G29" s="109"/>
    </row>
    <row r="30" spans="1:19" ht="59" customHeight="1">
      <c r="A30" s="31" t="s">
        <v>90</v>
      </c>
      <c r="B30" s="106" t="s">
        <v>250</v>
      </c>
      <c r="C30" s="106"/>
      <c r="D30" s="106"/>
      <c r="E30" s="106"/>
      <c r="F30" s="106"/>
      <c r="G30" s="106"/>
    </row>
    <row r="31" spans="1:19" ht="84.4" customHeight="1">
      <c r="A31" s="32" t="s">
        <v>91</v>
      </c>
      <c r="B31" s="106" t="s">
        <v>251</v>
      </c>
      <c r="C31" s="106"/>
      <c r="D31" s="106"/>
      <c r="E31" s="106"/>
      <c r="F31" s="106"/>
      <c r="G31" s="106"/>
    </row>
    <row r="32" spans="1:19" ht="64.5" customHeight="1">
      <c r="A32" s="32" t="s">
        <v>92</v>
      </c>
      <c r="B32" s="106"/>
      <c r="C32" s="106"/>
      <c r="D32" s="106"/>
      <c r="E32" s="106"/>
      <c r="F32" s="106"/>
      <c r="G32" s="106"/>
    </row>
  </sheetData>
  <mergeCells count="14">
    <mergeCell ref="B9:G9"/>
    <mergeCell ref="B4:G4"/>
    <mergeCell ref="B5:G5"/>
    <mergeCell ref="B6:G6"/>
    <mergeCell ref="B7:G7"/>
    <mergeCell ref="B8:G8"/>
    <mergeCell ref="B31:G31"/>
    <mergeCell ref="B32:G32"/>
    <mergeCell ref="B10:G10"/>
    <mergeCell ref="B26:G26"/>
    <mergeCell ref="B27:G27"/>
    <mergeCell ref="B28:G28"/>
    <mergeCell ref="B29:G29"/>
    <mergeCell ref="B30:G3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BB116-6556-482E-A054-6EE2ADEDE13F}">
  <sheetPr>
    <tabColor theme="8" tint="0.59999389629810485"/>
  </sheetPr>
  <dimension ref="A1:S32"/>
  <sheetViews>
    <sheetView zoomScale="70" zoomScaleNormal="70" workbookViewId="0">
      <selection activeCell="B31" sqref="B31:G31"/>
    </sheetView>
  </sheetViews>
  <sheetFormatPr defaultRowHeight="14.25"/>
  <cols>
    <col min="1" max="1" width="31.59765625" customWidth="1"/>
    <col min="2" max="2" width="8.73046875" customWidth="1"/>
    <col min="6" max="6" width="8.73046875" customWidth="1"/>
    <col min="7" max="7" width="83" customWidth="1"/>
    <col min="9" max="9" width="11.59765625" customWidth="1"/>
    <col min="10" max="16" width="10.59765625" customWidth="1"/>
  </cols>
  <sheetData>
    <row r="1" spans="1:19">
      <c r="A1" s="4" t="s">
        <v>9</v>
      </c>
      <c r="B1" s="64" t="s">
        <v>129</v>
      </c>
    </row>
    <row r="2" spans="1:19">
      <c r="A2" s="4" t="s">
        <v>10</v>
      </c>
      <c r="B2" s="76">
        <v>2565</v>
      </c>
    </row>
    <row r="3" spans="1:19">
      <c r="A3" t="s">
        <v>219</v>
      </c>
    </row>
    <row r="4" spans="1:19">
      <c r="A4" s="33" t="s">
        <v>11</v>
      </c>
      <c r="B4" s="107" t="s">
        <v>252</v>
      </c>
      <c r="C4" s="107"/>
      <c r="D4" s="107"/>
      <c r="E4" s="107"/>
      <c r="F4" s="107"/>
      <c r="G4" s="107"/>
    </row>
    <row r="5" spans="1:19" ht="19.149999999999999" customHeight="1">
      <c r="A5" s="33" t="s">
        <v>12</v>
      </c>
      <c r="B5" s="110" t="s">
        <v>253</v>
      </c>
      <c r="C5" s="111"/>
      <c r="D5" s="111"/>
      <c r="E5" s="111"/>
      <c r="F5" s="111"/>
      <c r="G5" s="112"/>
    </row>
    <row r="6" spans="1:19" ht="29.25" customHeight="1">
      <c r="A6" s="33" t="s">
        <v>89</v>
      </c>
      <c r="B6" s="121" t="s">
        <v>254</v>
      </c>
      <c r="C6" s="121"/>
      <c r="D6" s="121"/>
      <c r="E6" s="121"/>
      <c r="F6" s="121"/>
      <c r="G6" s="121"/>
    </row>
    <row r="7" spans="1:19">
      <c r="A7" s="34" t="s">
        <v>87</v>
      </c>
      <c r="B7" s="113" t="s">
        <v>88</v>
      </c>
      <c r="C7" s="113"/>
      <c r="D7" s="113"/>
      <c r="E7" s="113"/>
      <c r="F7" s="113"/>
      <c r="G7" s="113"/>
    </row>
    <row r="8" spans="1:19" ht="96.4" customHeight="1">
      <c r="A8" s="35" t="s">
        <v>220</v>
      </c>
      <c r="B8" s="114" t="s">
        <v>255</v>
      </c>
      <c r="C8" s="114"/>
      <c r="D8" s="114"/>
      <c r="E8" s="114"/>
      <c r="F8" s="114"/>
      <c r="G8" s="114"/>
      <c r="I8" s="22"/>
      <c r="J8" s="22"/>
      <c r="K8" s="22"/>
      <c r="L8" s="22"/>
      <c r="M8" s="22"/>
      <c r="N8" s="22"/>
      <c r="O8" s="22"/>
      <c r="P8" s="22"/>
    </row>
    <row r="9" spans="1:19" ht="70.900000000000006" customHeight="1">
      <c r="A9" s="35" t="s">
        <v>221</v>
      </c>
      <c r="B9" s="114" t="s">
        <v>256</v>
      </c>
      <c r="C9" s="114"/>
      <c r="D9" s="114"/>
      <c r="E9" s="114"/>
      <c r="F9" s="114"/>
      <c r="G9" s="114"/>
    </row>
    <row r="10" spans="1:19" ht="28.5">
      <c r="A10" s="35" t="s">
        <v>222</v>
      </c>
      <c r="B10" s="106"/>
      <c r="C10" s="106"/>
      <c r="D10" s="106"/>
      <c r="E10" s="106"/>
      <c r="F10" s="106"/>
      <c r="G10" s="106"/>
    </row>
    <row r="11" spans="1:19" ht="57">
      <c r="M11" s="27" t="s">
        <v>123</v>
      </c>
      <c r="N11" s="27" t="s">
        <v>124</v>
      </c>
      <c r="O11" s="27" t="s">
        <v>125</v>
      </c>
      <c r="P11" s="27" t="s">
        <v>126</v>
      </c>
      <c r="Q11" s="27" t="s">
        <v>103</v>
      </c>
      <c r="R11" s="27" t="s">
        <v>127</v>
      </c>
      <c r="S11" s="49" t="s">
        <v>128</v>
      </c>
    </row>
    <row r="12" spans="1:19">
      <c r="J12" s="36" t="s">
        <v>102</v>
      </c>
      <c r="K12" t="s">
        <v>223</v>
      </c>
      <c r="L12" s="13" t="s">
        <v>93</v>
      </c>
      <c r="M12" s="13">
        <v>20</v>
      </c>
      <c r="N12" s="13">
        <v>10</v>
      </c>
      <c r="O12" s="13">
        <v>15</v>
      </c>
      <c r="P12" s="13">
        <v>15</v>
      </c>
      <c r="Q12" s="13">
        <v>15</v>
      </c>
      <c r="R12" s="13">
        <v>10</v>
      </c>
      <c r="S12" s="28">
        <f>SUM(M12:R12)</f>
        <v>85</v>
      </c>
    </row>
    <row r="13" spans="1:19">
      <c r="J13" s="36"/>
      <c r="L13" s="13" t="s">
        <v>94</v>
      </c>
      <c r="M13" s="13">
        <v>20</v>
      </c>
      <c r="N13" s="13">
        <v>10</v>
      </c>
      <c r="O13" s="13">
        <v>10</v>
      </c>
      <c r="P13" s="13">
        <v>15</v>
      </c>
      <c r="Q13" s="13">
        <v>15</v>
      </c>
      <c r="R13" s="13">
        <v>5</v>
      </c>
      <c r="S13" s="79">
        <f t="shared" ref="S13:S20" si="0">SUM(M13:R13)</f>
        <v>75</v>
      </c>
    </row>
    <row r="14" spans="1:19">
      <c r="J14" s="36" t="s">
        <v>102</v>
      </c>
      <c r="L14" s="13" t="s">
        <v>95</v>
      </c>
      <c r="M14" s="13">
        <v>25</v>
      </c>
      <c r="N14" s="13">
        <v>15</v>
      </c>
      <c r="O14" s="13">
        <v>10</v>
      </c>
      <c r="P14" s="13">
        <v>20</v>
      </c>
      <c r="Q14" s="13">
        <v>15</v>
      </c>
      <c r="R14" s="13">
        <v>5</v>
      </c>
      <c r="S14" s="28">
        <f t="shared" si="0"/>
        <v>90</v>
      </c>
    </row>
    <row r="15" spans="1:19">
      <c r="J15" s="36" t="s">
        <v>102</v>
      </c>
      <c r="L15" s="13" t="s">
        <v>96</v>
      </c>
      <c r="M15" s="13">
        <v>25</v>
      </c>
      <c r="N15" s="13">
        <v>10</v>
      </c>
      <c r="O15" s="13">
        <v>15</v>
      </c>
      <c r="P15" s="13">
        <v>20</v>
      </c>
      <c r="Q15" s="13">
        <v>10</v>
      </c>
      <c r="R15" s="13">
        <v>5</v>
      </c>
      <c r="S15" s="28">
        <f t="shared" si="0"/>
        <v>85</v>
      </c>
    </row>
    <row r="16" spans="1:19" ht="13.05" customHeight="1">
      <c r="J16" s="36"/>
      <c r="L16" s="13" t="s">
        <v>97</v>
      </c>
      <c r="M16" s="13">
        <v>20</v>
      </c>
      <c r="N16" s="13">
        <v>10</v>
      </c>
      <c r="O16" s="13">
        <v>10</v>
      </c>
      <c r="P16" s="13">
        <v>15</v>
      </c>
      <c r="Q16" s="13">
        <v>10</v>
      </c>
      <c r="R16" s="13">
        <v>5</v>
      </c>
      <c r="S16" s="13">
        <f t="shared" si="0"/>
        <v>70</v>
      </c>
    </row>
    <row r="17" spans="1:19" ht="14.55" customHeight="1">
      <c r="K17" t="s">
        <v>224</v>
      </c>
      <c r="L17" s="13" t="s">
        <v>93</v>
      </c>
      <c r="M17" s="13">
        <v>20</v>
      </c>
      <c r="N17" s="13">
        <v>15</v>
      </c>
      <c r="O17" s="13">
        <v>10</v>
      </c>
      <c r="P17" s="13">
        <v>10</v>
      </c>
      <c r="Q17" s="13">
        <v>15</v>
      </c>
      <c r="R17" s="13">
        <v>5</v>
      </c>
      <c r="S17" s="13">
        <f t="shared" si="0"/>
        <v>75</v>
      </c>
    </row>
    <row r="18" spans="1:19" ht="14.55" customHeight="1">
      <c r="J18" s="36"/>
      <c r="L18" s="13" t="s">
        <v>94</v>
      </c>
      <c r="M18" s="13">
        <v>15</v>
      </c>
      <c r="N18" s="13">
        <v>15</v>
      </c>
      <c r="O18" s="13">
        <v>15</v>
      </c>
      <c r="P18" s="13">
        <v>15</v>
      </c>
      <c r="Q18" s="13">
        <v>10</v>
      </c>
      <c r="R18" s="13">
        <v>5</v>
      </c>
      <c r="S18" s="13">
        <f t="shared" si="0"/>
        <v>75</v>
      </c>
    </row>
    <row r="19" spans="1:19">
      <c r="J19" s="36" t="s">
        <v>102</v>
      </c>
      <c r="L19" s="13" t="s">
        <v>95</v>
      </c>
      <c r="M19" s="13">
        <v>20</v>
      </c>
      <c r="N19" s="13">
        <v>15</v>
      </c>
      <c r="O19" s="13">
        <v>10</v>
      </c>
      <c r="P19" s="13">
        <v>20</v>
      </c>
      <c r="Q19" s="13">
        <v>15</v>
      </c>
      <c r="R19" s="13">
        <v>5</v>
      </c>
      <c r="S19" s="28">
        <f t="shared" si="0"/>
        <v>85</v>
      </c>
    </row>
    <row r="20" spans="1:19">
      <c r="L20" s="13" t="s">
        <v>96</v>
      </c>
      <c r="M20" s="13">
        <v>20</v>
      </c>
      <c r="N20" s="13">
        <v>10</v>
      </c>
      <c r="O20" s="13">
        <v>10</v>
      </c>
      <c r="P20" s="13">
        <v>15</v>
      </c>
      <c r="Q20" s="13">
        <v>10</v>
      </c>
      <c r="R20" s="13">
        <v>5</v>
      </c>
      <c r="S20" s="79">
        <f t="shared" si="0"/>
        <v>70</v>
      </c>
    </row>
    <row r="21" spans="1:19">
      <c r="J21" s="36"/>
      <c r="L21" s="13"/>
      <c r="M21" s="13"/>
      <c r="N21" s="13"/>
      <c r="O21" s="13"/>
      <c r="P21" s="13"/>
      <c r="Q21" s="13"/>
      <c r="R21" s="13"/>
      <c r="S21" s="13"/>
    </row>
    <row r="22" spans="1:19">
      <c r="L22" s="13"/>
      <c r="M22" s="13"/>
      <c r="N22" s="13"/>
      <c r="O22" s="13"/>
      <c r="P22" s="13"/>
      <c r="Q22" s="13"/>
      <c r="R22" s="13"/>
      <c r="S22" s="13"/>
    </row>
    <row r="23" spans="1:19">
      <c r="J23" s="36"/>
      <c r="L23" s="13"/>
      <c r="M23" s="13"/>
      <c r="N23" s="13"/>
      <c r="O23" s="13"/>
      <c r="P23" s="13"/>
      <c r="Q23" s="13"/>
      <c r="R23" s="13"/>
      <c r="S23" s="13"/>
    </row>
    <row r="24" spans="1:19">
      <c r="L24" s="13"/>
      <c r="M24" s="13"/>
      <c r="N24" s="13"/>
      <c r="O24" s="13"/>
      <c r="P24" s="13"/>
      <c r="Q24" s="13"/>
      <c r="R24" s="13"/>
      <c r="S24" s="13"/>
    </row>
    <row r="25" spans="1:19">
      <c r="J25" s="36"/>
      <c r="L25" s="13"/>
      <c r="M25" s="13"/>
      <c r="N25" s="13"/>
      <c r="O25" s="13"/>
      <c r="P25" s="13"/>
      <c r="Q25" s="13"/>
      <c r="R25" s="13"/>
      <c r="S25" s="13"/>
    </row>
    <row r="26" spans="1:19">
      <c r="A26" s="29" t="s">
        <v>11</v>
      </c>
      <c r="B26" s="107" t="s">
        <v>245</v>
      </c>
      <c r="C26" s="107"/>
      <c r="D26" s="107"/>
      <c r="E26" s="107"/>
      <c r="F26" s="107"/>
      <c r="G26" s="107"/>
    </row>
    <row r="27" spans="1:19">
      <c r="A27" s="29" t="s">
        <v>12</v>
      </c>
      <c r="B27" s="110" t="s">
        <v>246</v>
      </c>
      <c r="C27" s="111"/>
      <c r="D27" s="111"/>
      <c r="E27" s="111"/>
      <c r="F27" s="111"/>
      <c r="G27" s="112"/>
    </row>
    <row r="28" spans="1:19">
      <c r="A28" s="29" t="s">
        <v>89</v>
      </c>
      <c r="B28" s="121" t="s">
        <v>247</v>
      </c>
      <c r="C28" s="121"/>
      <c r="D28" s="121"/>
      <c r="E28" s="121"/>
      <c r="F28" s="121"/>
      <c r="G28" s="121"/>
    </row>
    <row r="29" spans="1:19">
      <c r="A29" s="30" t="s">
        <v>87</v>
      </c>
      <c r="B29" s="109" t="s">
        <v>88</v>
      </c>
      <c r="C29" s="109"/>
      <c r="D29" s="109"/>
      <c r="E29" s="109"/>
      <c r="F29" s="109"/>
      <c r="G29" s="109"/>
    </row>
    <row r="30" spans="1:19" ht="59" customHeight="1">
      <c r="A30" s="31" t="s">
        <v>90</v>
      </c>
      <c r="B30" s="106" t="s">
        <v>257</v>
      </c>
      <c r="C30" s="106"/>
      <c r="D30" s="106"/>
      <c r="E30" s="106"/>
      <c r="F30" s="106"/>
      <c r="G30" s="106"/>
    </row>
    <row r="31" spans="1:19" ht="84.4" customHeight="1">
      <c r="A31" s="32" t="s">
        <v>91</v>
      </c>
      <c r="B31" s="106" t="s">
        <v>258</v>
      </c>
      <c r="C31" s="106"/>
      <c r="D31" s="106"/>
      <c r="E31" s="106"/>
      <c r="F31" s="106"/>
      <c r="G31" s="106"/>
    </row>
    <row r="32" spans="1:19" ht="64.5" customHeight="1">
      <c r="A32" s="32" t="s">
        <v>92</v>
      </c>
      <c r="B32" s="106"/>
      <c r="C32" s="106"/>
      <c r="D32" s="106"/>
      <c r="E32" s="106"/>
      <c r="F32" s="106"/>
      <c r="G32" s="106"/>
    </row>
  </sheetData>
  <mergeCells count="14">
    <mergeCell ref="B9:G9"/>
    <mergeCell ref="B4:G4"/>
    <mergeCell ref="B5:G5"/>
    <mergeCell ref="B6:G6"/>
    <mergeCell ref="B7:G7"/>
    <mergeCell ref="B8:G8"/>
    <mergeCell ref="B31:G31"/>
    <mergeCell ref="B32:G32"/>
    <mergeCell ref="B10:G10"/>
    <mergeCell ref="B26:G26"/>
    <mergeCell ref="B27:G27"/>
    <mergeCell ref="B28:G28"/>
    <mergeCell ref="B29:G29"/>
    <mergeCell ref="B30:G30"/>
  </mergeCells>
  <phoneticPr fontId="1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5.1 คัดเลือกโครงการ (น้ำ)</vt:lpstr>
      <vt:lpstr>5.2 คัดเลือกโครงการ (ทรัพยากร)</vt:lpstr>
      <vt:lpstr>5.3 คัดเลือกโครงการ (เกษตร)</vt:lpstr>
      <vt:lpstr>5.4 คัดเลือกโครงการ (ท่องเที่ย)</vt:lpstr>
      <vt:lpstr>5.5 คัดเลือกโครงการ (สาธาฯ)</vt:lpstr>
      <vt:lpstr>5.6 คัดเลือกโครงการ (ค.มั่นคง)</vt:lpstr>
      <vt:lpstr>6. กำหนดตัวชี้วัด (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CHANAPUN P</cp:lastModifiedBy>
  <dcterms:created xsi:type="dcterms:W3CDTF">2023-03-23T08:42:29Z</dcterms:created>
  <dcterms:modified xsi:type="dcterms:W3CDTF">2024-01-01T10:35:28Z</dcterms:modified>
</cp:coreProperties>
</file>