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linniuniu/Documents/EMSI/ทสจ /ตอบกลับ มช II/"/>
    </mc:Choice>
  </mc:AlternateContent>
  <xr:revisionPtr revIDLastSave="0" documentId="13_ncr:1_{641B4F4A-8650-8B4B-B214-908EBBB02A88}" xr6:coauthVersionLast="47" xr6:coauthVersionMax="47" xr10:uidLastSave="{00000000-0000-0000-0000-000000000000}"/>
  <bookViews>
    <workbookView xWindow="0" yWindow="500" windowWidth="28800" windowHeight="15940" activeTab="2" xr2:uid="{00000000-000D-0000-FFFF-FFFF00000000}"/>
  </bookViews>
  <sheets>
    <sheet name="1. คำนิยาม" sheetId="1" r:id="rId1"/>
    <sheet name="2. หลักการประเมิน" sheetId="2" r:id="rId2"/>
    <sheet name="3. การประเมินความเสี่ยง" sheetId="3" r:id="rId3"/>
    <sheet name="4. การจัดลำดับความเสี่ยง" sheetId="4" r:id="rId4"/>
    <sheet name="5. คัดเลือกโครงการ,กิจกรรม" sheetId="5" r:id="rId5"/>
    <sheet name="6. กำหนดตัวชี้วัด" sheetId="6" r:id="rId6"/>
    <sheet name="7.ติดตามผล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3oLwA9kLVX/UMhYsN4ozc4U0xayKQqqUi0xuNKl39Sw="/>
    </ext>
  </extLst>
</workbook>
</file>

<file path=xl/calcChain.xml><?xml version="1.0" encoding="utf-8"?>
<calcChain xmlns="http://schemas.openxmlformats.org/spreadsheetml/2006/main">
  <c r="R42" i="5" l="1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41" i="5"/>
  <c r="B28" i="5" l="1"/>
  <c r="B26" i="5"/>
  <c r="B27" i="5" l="1"/>
  <c r="P24" i="5"/>
  <c r="P23" i="5"/>
  <c r="P22" i="5"/>
  <c r="P21" i="5"/>
  <c r="P20" i="5"/>
  <c r="P19" i="5"/>
  <c r="P18" i="5"/>
  <c r="P17" i="5"/>
  <c r="P16" i="5"/>
  <c r="P15" i="5"/>
  <c r="P14" i="5"/>
  <c r="P13" i="5"/>
</calcChain>
</file>

<file path=xl/sharedStrings.xml><?xml version="1.0" encoding="utf-8"?>
<sst xmlns="http://schemas.openxmlformats.org/spreadsheetml/2006/main" count="832" uniqueCount="370">
  <si>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</si>
  <si>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</si>
  <si>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</si>
  <si>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</si>
  <si>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</si>
  <si>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</si>
  <si>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</si>
  <si>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</si>
  <si>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</si>
  <si>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</si>
  <si>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</si>
  <si>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</si>
  <si>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</si>
  <si>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</si>
  <si>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</si>
  <si>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</si>
  <si>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</si>
  <si>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</si>
  <si>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</si>
  <si>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</si>
  <si>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</si>
  <si>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</si>
  <si>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</si>
  <si>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</si>
  <si>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</si>
  <si>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</si>
  <si>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</si>
  <si>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</si>
  <si>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</si>
  <si>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</si>
  <si>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</si>
  <si>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</si>
  <si>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>/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</si>
  <si>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</si>
  <si>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</si>
  <si>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</si>
  <si>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</si>
  <si>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</si>
  <si>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</si>
  <si>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</si>
  <si>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</si>
  <si>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</si>
  <si>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</si>
  <si>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</si>
  <si>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</si>
  <si>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</si>
  <si>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</si>
  <si>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</si>
  <si>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</si>
  <si>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</si>
  <si>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</si>
  <si>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</si>
  <si>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</si>
  <si>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</si>
  <si>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</si>
  <si>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</si>
  <si>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การท่องเที่ยว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</si>
  <si>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</si>
  <si>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</si>
  <si>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</si>
  <si>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</si>
  <si>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</si>
  <si>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</si>
  <si>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</si>
  <si>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</si>
  <si>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</si>
  <si>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</si>
  <si>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สาธารณสุข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</si>
  <si>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</si>
  <si>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</si>
  <si>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</si>
  <si>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</si>
  <si>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</si>
  <si>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</si>
  <si>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</si>
  <si>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</si>
  <si>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</si>
  <si>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</si>
  <si>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</si>
  <si>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</si>
  <si>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</si>
  <si>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</si>
  <si>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</si>
  <si>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</si>
  <si>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</si>
  <si>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</si>
  <si>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</si>
  <si>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</si>
  <si>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</si>
  <si>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</si>
  <si>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</si>
  <si>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</si>
  <si>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</si>
  <si>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</si>
  <si>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</si>
  <si>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</si>
  <si>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</si>
  <si>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</si>
  <si>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</si>
  <si>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</si>
  <si>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</si>
  <si>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</si>
  <si>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</si>
  <si>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</si>
  <si>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</si>
  <si>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</si>
  <si>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</si>
  <si>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</si>
  <si>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</si>
  <si>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</si>
  <si>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</si>
  <si>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</si>
  <si>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</si>
  <si>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</si>
  <si>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</si>
  <si>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</si>
  <si>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</si>
  <si>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</si>
  <si>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</si>
  <si>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</si>
  <si>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</si>
  <si>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</si>
  <si>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</si>
  <si>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</si>
  <si>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</si>
  <si>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</si>
  <si>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</si>
  <si>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</si>
  <si>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</si>
  <si>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</si>
  <si>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</si>
  <si>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</si>
  <si>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</si>
  <si>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</si>
  <si>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</si>
  <si>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</si>
  <si>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</si>
  <si>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</si>
  <si>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</si>
  <si>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</si>
  <si>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 xml:space="preserve"> 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</si>
  <si>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</si>
  <si>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</si>
  <si>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</si>
  <si>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</si>
  <si>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</si>
  <si>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โครงการ 2 =
โครงการ 3 =</t>
  </si>
  <si>
    <t>โครงการ 9 =</t>
  </si>
  <si>
    <t>ตัวชี้วัดที่เกี่ยวข้อง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</si>
  <si>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</si>
  <si>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</si>
  <si>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</si>
  <si>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</si>
  <si>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</si>
  <si>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</si>
  <si>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</si>
  <si>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</si>
  <si>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</si>
  <si>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</si>
  <si>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</si>
  <si>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ผลลัพธ์ =
</t>
  </si>
  <si>
    <t>ผลกระทบ =</t>
  </si>
  <si>
    <t>ชัยนาท</t>
  </si>
  <si>
    <t>การจัดการน้ำ</t>
  </si>
  <si>
    <t>รายงานแผนแม่บทการพัฒนาลุ่มน้ําระดับจังหวัด จังหวัดสิงห์บุรี 2562</t>
  </si>
  <si>
    <t>สํานักงานสิ่งแวดล้อมและควบคุมมลพิษที่ 6</t>
  </si>
  <si>
    <t>แผนพัฒนาการเกษตรและสหกรณ์ จังหวัดสิงห์บุรี</t>
  </si>
  <si>
    <t>สำนักงานประมงจังหวัดสิงห์บุรี</t>
  </si>
  <si>
    <t>สำนักงานเกษตรและสหกรณ์ จังหวัดสิงห์บุรี</t>
  </si>
  <si>
    <t>สำนักงานสาธารณสุขจังหวัดสิงห์บุรี</t>
  </si>
  <si>
    <t>กรมอุทยานแห่งชาติ สัตว์ป่า และพันธุ์พืช /สำนักงานสาธารณสุขจังหวัดสิงห์บุรี</t>
  </si>
  <si>
    <t>แผนการป้องกันและบรรเทาสาธารณภัยจังหวัดสิงห์บุรี</t>
  </si>
  <si>
    <t>รายงานสถานการณ์ทางสังคม จังหวัดสิงห์บุรี</t>
  </si>
  <si>
    <t>สิงห์บุรี</t>
  </si>
  <si>
    <t>เกิดอุทกภัยในจังหวัดสิงห์บุรี</t>
  </si>
  <si>
    <t>แหล่งท่องเที่ยวได้รับความเสียหายจากภัยน้ำท่วม</t>
  </si>
  <si>
    <t>พื้นที่และผลผลิตทางการเกษตรได้รับความเสียหายจากภัยน้ำท่วม</t>
  </si>
  <si>
    <t>การระบาดของโรคมีการเปลี่ยนแปลง</t>
  </si>
  <si>
    <t>ขาดพื้นที่สีเขียว ความหลากหลายทางชีวภาพลดลง</t>
  </si>
  <si>
    <t>ผู้คนมีการอพยพย้ายถิ่นฐาน</t>
  </si>
  <si>
    <t xml:space="preserve">ลดผลกระทบและความสูญเสียจากอุทกภัย และป้องกันการเกิดอุทกภัยภายในจังหวัดสิงห์บุรี  (ลดพื้นที่น้ำท่วมซ้ำซากลงไม่เกิน ร้อยละ 40 และหรือมูลค่าความเสียหาย &lt;50,000 บาท/ตร.กม.) </t>
  </si>
  <si>
    <t>โครงการ 1 พัฒนาโครงสร้างพื้นฐาน เช่น สร้างแนวพนังกั้นน้ำ พื้นที่รองรับน้ำและพื้นที่กักเก็บน้ำ 
โครงการ 2 พัฒนาระบบเทคโนโลยีเพื่อแจ้งเตือนเหตุอุทกภัยและกลไกการเฝ้าระวังสถานการณ์</t>
  </si>
  <si>
    <t>โครงการ 3 พัฒนาศักยภาพบุคลากรและประชาชนในพื้นที่ด้านการบริหารจัดการสาธารณภัยเบื้องต้น การเฝ้าระวังและเตือนภัยการเกิดอุทกภัย เช่น การจัดฝึกอบรมการบริหารจัดการน้ำแบบมีส่วนร่วม การจัดทำแผนอพยพ และการใช้เทคโนโลยีในการแจ้งเตือนเหตุอุทกภัย
โครงการ 4 สร้างเครือข่ายเฝ้าระวังภัยพิบัติที่สืบเนื่องจากสภาพภูมิอากาศในพื้นที่เสี่ยง โดยการการเตรียมความพร้อมตั้งแต่ระดับครัวเรือน ระดับลุ่มน้ำไปจนถึงระดับจังหวัด</t>
  </si>
  <si>
    <t>โครงการ 5 ผลักดันกลไกสนับสนุนและสร้างความร่วมมือของทุกภาคส่วนในการป้องกัน บรรเทาและฟื้นฟูผู้ที่ได้รับกระทบด้านภาวะภัยน้ำท่วมจากการเปลี่ยนแปลงสภาพอากาศ เช่น การจัดตั้งกองทุนเพื่อความต่อเนื่องช่วงภัยพิบัติ การส่งเสริมให้มีการประกันภัย รวมถึงการสนับสนุนงบประมาณในการพัฒนาเทคโนโลยีในการจัดการน้ำ</t>
  </si>
  <si>
    <t xml:space="preserve">โครงการ 7
</t>
  </si>
  <si>
    <t xml:space="preserve">โครงการ 9 , 10
</t>
  </si>
  <si>
    <t xml:space="preserve">โครงการ 11, 12
</t>
  </si>
  <si>
    <t>โครงการ 13</t>
  </si>
  <si>
    <t>การจัดการสาธารณสุข</t>
  </si>
  <si>
    <t xml:space="preserve">ลดผลกระทบและความสูญเสียจากอุทกภัย และป้องกันการเกิดอุทกภัยภายในจังหวัดสิงห์บุรี  
(มูลค่าความเสียหาย &lt;50,000 บาท/ตร.กม.) </t>
  </si>
  <si>
    <t>โครงการ 2 : พัฒนาระบบเทคโนโลยีเพื่อแจ้งเตือนเหตุอุทกภัยและกลไกการเฝ้าระวังสถานการณ์</t>
  </si>
  <si>
    <t xml:space="preserve">โครงการ 3
</t>
  </si>
  <si>
    <t>โครงการ 3 : พัฒนาศักยภาพบุคลากรและประชาชน ในพื้นที่ด้านการบริหารจัดการสาธารณภัยเบื้องต้น การเฝ้าระวังและเตือนภัยการเกิดอุทกภัย และสร้างเครือข่ายเฝ้าระวังภัยพิบัติที่สืบเนื่องจากสภาพภูมิอากาศในพื้นที่เสี่ยง โดยการการเตรียมความพร้อมตั้งแต่ระดับครัวเรือน ระดับลุ่มน้ำไปจนถึงระดับจังหวัด เช่น การจัดฝึกอบรมการบริหารจัดการน้ำแบบมีส่วนร่วม การจัดทำแผนอพยพ และการใช้เทคโนโลยีในการแจ้งเตือนเหตุอุทกภัย</t>
  </si>
  <si>
    <t xml:space="preserve">โครงการ 4: ผลักดันกลไกสนับสนุนและสร้างความร่วมมือของทุกภาคส่วนในการป้องกัน บรรเทาและฟื้นฟูผู้ที่ได้รับกระทบด้านภาวะภัยน้ำท่วมจากการเปลี่ยนแปลงสภาพอากาศ เช่น การจัดตั้งกองทุนเพื่อความต่อเนื่องช่วงภัยพิบัติ การส่งเสริมให้มีการประกันภัย รวมถึงการสนับสนุนงบประมาณในการพัฒนาเทคโนโลยีในการจัดการน้ำ </t>
  </si>
  <si>
    <t>ภัยน้ำท่วม</t>
  </si>
  <si>
    <t>พื้นที่และผลผลิตทางการเกษตรมีมูลค่าความเสียหายจากภัยน้ำท่วมซ้ำซากลดลงไม่เกินร้อยละ 20 (มูลค่าความเสียหายน้อยกว่า 1,000 บาท/ตร.กม.)</t>
  </si>
  <si>
    <t xml:space="preserve">โครงการ 5 ,6
</t>
  </si>
  <si>
    <t>โครงการ 1, 2</t>
  </si>
  <si>
    <t xml:space="preserve">โครงการ 5: ส่งเสริมการปรับเปลี่ยนรูปแบบการทำการเกษตรและการเลี้ยงสัตว์น้ำให้สอดคล้องกับการเปลี่ยนแปลงสภาพภูมิอากาศ เช่น การใช้พันธุ์ข้าวอายุสั้นเพื่อให้ทันต่อการเก็บเกี่ยว การเลือกชนิดพันธุ์พืชที่เหมาะสมเพื่อให้ทนกับสภาพน้ำท่วม และการปรับปฏิทิน
การเพาะปลูกเพื่อลดความเสียหายจากอุทกภัย </t>
  </si>
  <si>
    <t>โครงการ 6: พัฒนาและปรับปรุงการจัดการน้ำของพื้นที่เกษตรกรรมในและนอกเขตชลประทานที่มีความเสี่ยงต่อการได้รับผลกระทบจากอุทกภัยให้มีประสิทธิภาพ โดยการบูรณาการการจัดการน้ำในภาคเกษตรร่วมกับภาคส่วนอื่น เช่น การปรับปรุงทางระบายน้ำ ขุดลอกคูคลอง สำรองที่สูบน้ำ เครื่องจักรกลทางการเกษตร</t>
  </si>
  <si>
    <t>โครงการ 7: ส่งเสริมศักยภาพบุคลากรและประชาชนในพื้นที่ด้านการบริหารจัดการสาธารณภัยเบื้องต้น การพัฒนาระบบเฝ้าระวังและเตือนภัยการเกิดอุทกภัย เช่น การจัดฝึกอบรมการบริหารจัดการน้ำแบบมีส่วนร่วม การจัดทำแผนอพยพ และการใช้เทคโนโลยีในการแจ้งเตือนเหตุอุทกภัย</t>
  </si>
  <si>
    <t>โครงการ 8: มีมาตรการช่วยเหลือผู้ประสบภัยน้ำท่วม/ ตามนโยบายภาครัฐและแผนป้องกันและบรรเทาสาธารณภัย ในระดับอำเภอ และ อปท. เช่น การจัดทำโครงการช่วยเหลือเกษตรกรเพื่อช่วยเหลือฟื้นฟูหลังน้ำลด</t>
  </si>
  <si>
    <t>ลดผลกระทบภัยน้ำท่วม/อุทกภัยในแหล่งท่องเที่ยวที่ได้รับผลกระทบ ลดลงร้อยละ 10 (มูลค่าความเสียหายจากน้ำท่วมน้อยกว่า 80,000 บาท/ตร.กม.)</t>
  </si>
  <si>
    <t>โครงการ 9: พัฒนาโครงสร้างพื้นฐาน เช่น สร้างแนวพนังกั้นน้ำ ติดตั้งอุปกรณ์เครื่องสูบน้ำในแหล่งท่องเที่ยวเสี่ยงภัย เช่น แหล่งท่องเที่ยวทางธรรมชาติ</t>
  </si>
  <si>
    <t xml:space="preserve">โครงการ 10: จัดทำแผนที่ท่องเที่ยวตามฤดูกาล และแผนที่แหล่งท่องเที่ยว/การคมนาคม เพื่อป้องกันและหลีกเลี่ยงเส้นทางน้ำในพื้นที่เสี่ยงเกิดอุทกภัยซ้ำซาก </t>
  </si>
  <si>
    <t>โครงการ 11: การส่งเสริมการท่องเที่ยวตามฤดูกาลและหลากหลาย แหล่งท่องเที่ยวทางประวัติศาสตร์และเชิงวัฒนธรรม ลดผลกระทบจากการเปลี่ยนแปลงสภาพภูมิอากาศ และจัดทำแผนที่ท่องเที่ยวตามฤดูกาล และแผนที่แหล่งท่องเที่ยว/การคมนาคม  เพื่อป้องกันและหลีกเลี่ยงเส้นทางน้ำ ในพื้นที่เสี่ยงเกิดอุทกภัยซ้ำซาก</t>
  </si>
  <si>
    <t>โครงการ 12: การรณรงค์การเปลี่ยนแปลงพฤติกรรมของชุมชนและนักท่องเที่ยวเพื่อลดผลกระทบจากการเปลี่ยนแปลงสภาพภูมิอากาศ เช่น การท่องเที่ยวและวิถีชุมชนคาร์บอนต่ำ ลดการก่อให้เกิดขยะมูลฝอยและอนุรักษ์สิ่งแวดล้อม</t>
  </si>
  <si>
    <t>โครงการ 13: จัดทำแผนเตรียมความพร้อมและแนวทางการบริหารความเสี่ยงในแหล่งท่องเที่ยวและการจัดการความเสี่ยงในด้านต่าง ๆ และผลกระทบจากภัยพิบัติ รวมทั้งส่งเสริมมาตรการกองทุนช่วยเหลือนักท่องเที่ยว และผู้ประกอบการการท่องเที่ยว การชดเชยค่าความเสียหายที่เกิดจากภัยพิบัติและการเปลี่ยนแปลงสภาพภูมิอากาศ</t>
  </si>
  <si>
    <t xml:space="preserve">โครงการ 14 : เตรียมความด้านทรัพยากรเวชภัณฑ์  เครื่องมือทางการแพทย์ ยา ระบบ Logistics การดูแลผู้ป่วย  </t>
  </si>
  <si>
    <t>โครงการ 15 : การจัดทำแผนเตรียมความพร้อม การป้องกันและตอบโต้ภาวะฉุกเฉินทางด้านโรคและภัยสุขภาพ และการสำรวจข้อมูลพื้นฐานกลุ่มเสี่ยงในระดับพื้นที่และชุมชน เช่น มีการบริการสาธารณสุขเคลื่อนที่เพื่อเพิ่มการเข้าถึงกลุ่มเปราะบางในภาวะเกิดภัยพิบัติ</t>
  </si>
  <si>
    <t xml:space="preserve">โครงการ 14,15
</t>
  </si>
  <si>
    <t xml:space="preserve">โครงการ 16: ส่งเสริมการรณรงค์ประชาสัมพันธ์ให้ความรู้ประชาชนการดูแลตนเอง การป้องกันตนเอง เกี่ยวกับโรคและภัยสุขภาพ ผ่านช่องทางต่าง ๆ </t>
  </si>
  <si>
    <t>โครงการ 17: สร้างการมีส่วนร่วมของเครือข่ายประชาชน อพม. อสม. อาสาสมัครบริบาลในการดูเเลตนเอง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</t>
  </si>
  <si>
    <t xml:space="preserve">โครงการ 16, 17,
</t>
  </si>
  <si>
    <t>โครงการ 18: จัดตั้งศูนย์โต้ตอบเหตุฉุกเฉินและระบบรองรับ รวมถึงเงินทุนสนับสนุนต่อเนื่อง และส่งเสริมมาตรการเยียวยาตามพระราชบัญญัติป้องกันและบรรเทาสาธารณภัย พ.ศ. ๒๕๕๐ และกฎกระทรวงกําหนดหลักเกณฑ์และวิธีการชดเชยความเสียหายแก่ผู้เสียหายจากการบําบัดภยันตรายจากสาธารณภัย</t>
  </si>
  <si>
    <t>โครงการ 18</t>
  </si>
  <si>
    <t xml:space="preserve">โครงการ 19, 20
</t>
  </si>
  <si>
    <t>โครงการ 19:การเพิ่มพื้นที่สีเขียวในท้องถิ่น การส่งเสริม โครงการปลูกป่าเพื่ออนุรักษ์ฟื้นฟู โครงการวันต้นไม้ประจำปีของชาติ โครงการอนุรักษ์พันธุกรรมพืชอันเนื่องมาจากพระราชดำริ สมเด็จพระเทพรัตนราชสุดาฯ  โครงการส่งเสริมการจัดการป่าชุมชน</t>
  </si>
  <si>
    <t>โครงการ 20: ปรับเปลี่ยนรูปแบบการปลูกชนิดพันธุ์ไม้ เช่น                การใช้พันธุ์พืชและพันธุ์สัตว์ที่มีความทนทานต่อการเปลี่ยนแปลงสภาพภูมิอากาศ</t>
  </si>
  <si>
    <t xml:space="preserve">โครงการ 21: ส่งเสริมการเผยแพร่องค์ความรู้ และพัฒนาเครือข่ายด้านสิ่งแวดล้อมในชุมชนและท้องถิ่น เช่น อบรมการเพาะชำกล้าไม้ การเลือกชนิดไม้ที่เหมาะสมกับจังหวัดสิงห์บุรี อบรมเยาวชนเกี่ยวกับการอนุรักษ์ทรัพยากรธรรมชาติเพื่อลดผลกระทบด้านการเปลี่ยนแปลงสภาพภูมิอากาศ และสร้างความร่วมมือในระดับชุมชน หน่วยงานและองค์กรต่าง ๆ </t>
  </si>
  <si>
    <t xml:space="preserve">โครงการ 21
</t>
  </si>
  <si>
    <t>โครงการ 22</t>
  </si>
  <si>
    <t>โครงการ 22 : ส่งเสริมกลไกสนับสนุน/มาตรการจูงใจที่เอื้อต่อการเพิ่มพื้นที่สีเขียวในระดับท้องถิ่น เช่น การลดภาษีเพื่อเพิ่มพื้นที่สีเขียวในภาคเอกชน และการสนับสนุนแหล่งเงินทุนจากสถาบันการเงิน ธนาคาร เพื่อการส่งเสริมการเพิ่มพื้นที่สีเขียวในระดับพื้นที่ เช่น การใช้ต้นไม้เป็นหลักทรัพย์ค้ำประกันเงินกู้ของประชาชนในโครงการธนาคารต้นไม้ของ ธกส.</t>
  </si>
  <si>
    <t>โครงการ 23: พัฒนาและปรับปรุงโครงสร้างพื้นฐาน เช่น สร้างแนวพนังกั้นน้ำรอบพื้นที่น้ำท่วมซ้ำซาก สร้างระบบกั้นน้ำกัดเซาะ พื้นที่ กักเก็บ/รองรับน้ำ การปรับรูปแบบ                การสร้างบ้าน เช่น การยกพื้นสูง</t>
  </si>
  <si>
    <t>โครงการ 24: การอนุรักษ์และเพิ่มพื้นที่สีเขียวในพื้นที่เมือง ชุมชน</t>
  </si>
  <si>
    <t>โครงการ 25: ส่งเสริมการพัฒนาระบบการแจ้งเตือนภัยล่วงหน้า/การประกาศภัยพิบัติให้ข้อมูลข่าวสารแก่ประชาชนเพื่อการเฝ้าระวัง และการเข้าถึงข้อมูลในด้านต่าง ๆ รวมถึงสถานการณ์ภัยพิบัติและการเปลี่ยนแปลงสภาพภูมิอากาศ</t>
  </si>
  <si>
    <t>โครงการ 26: สร้างความรู้และความเข้าใจให้ประชาชน และหน่วยงานในพื้นที่ป้องกันและปรับตัวจากสถานการณ์ภัยพิบัติและการเปลี่ยนแปลงสภาพภูมิอากาศ เช่น การป้องกันโรคที่มาจากภัยน้ำท่วม การดูแลสุขภาพร่างกายและจิตใจในภาวะภัยพิบัติ</t>
  </si>
  <si>
    <t xml:space="preserve">โครงการ 23,24
</t>
  </si>
  <si>
    <t xml:space="preserve">โครงการ 25, 26
</t>
  </si>
  <si>
    <t xml:space="preserve">โครงการ 28 :ปรับปรุงข้อกำหนด/ระเบียบที่สอดคล้องกับข้อกฎหมายผังเมือง เพื่อการบรรเทาภัยพิบัติ เช่น การห้ามสร้างสิ่งปลูกสร้างกีดขวางทางน้ำ การจัดรูปที่ดิน   </t>
  </si>
  <si>
    <t xml:space="preserve">โครงการ 27, 28
</t>
  </si>
  <si>
    <t>โครงการ 27 : จัดทำแผนเตรียมความพร้อมและบูรณาการแนวทางการบริหารความเสี่ยงในด้านการป้องกันและบรรเทาสาธารณภัยต่าง ๆ ของหน่วยงานที่เกี่ยวข้องทั้งหมด และผลกระทบจากภัยพิบัติที่เกิดจากและการเปลี่ยนแปลงสภาพภูมิอากาศ (ครอบคลุม 6 อำเภอ  41 อปท.)</t>
  </si>
  <si>
    <t>โครงการ 13: แผนการบูรณาการการปรับตัวต่อความเสี่ยงจากสภาพภูมิอากาศด้านการท่องเที่ยวเข้ากับแผนของท้องถิ่น</t>
  </si>
  <si>
    <t>โครงการ 1: การพัฒนาโครงสร้างพื้นฐานเพื่อบริหารจัดการน้ำในภาวะเกิดอุทกภัยจากสภาพอากาศเปลี่ยนแปลง เช่น สร้างแนวพนังกั้นน้ำ พื้นที่รองรับน้ำและพื้นที่กักเก็บน้ำ</t>
  </si>
  <si>
    <t>โครงการ 1: พัฒนาโครงสร้างพื้นฐาน เช่น สร้างแนวพนังกั้นน้ำ พื้นที่รองรับน้ำและพื้นที่กักเก็บน้ำ 
โครงการ 2 : พัฒนาระบบเทคโนโลยีเพื่อแจ้งเตือนเหตุอุทกภัยและกลไกการเฝ้าระวังสถานการณ์</t>
  </si>
  <si>
    <t>ครงการ 3 : พัฒนาศักยภาพบุคลากรและประชาชน ในพื้นที่ด้านการบริหารจัดการสาธารณภัยเบื้องต้น การเฝ้าระวังและเตือนภัยการเกิดอุทกภัย และสร้างเครือข่ายเฝ้าระวังภัยพิบัติที่สืบเนื่องจากสภาพภูมิอากาศในพื้นที่เสี่ยง โดยการการเตรียมความพร้อมตั้งแต่ระดับครัวเรือน ระดับลุ่มน้ำไปจนถึงระดับจังหวัด เช่น การจัดฝึกอบรมการบริหารจัดการน้ำแบบมีส่วนร่วม การจัดทำแผนอพยพ และการใช้เทคโนโลยีในการแจ้งเตือนเหตุอุทกภัย</t>
  </si>
  <si>
    <t xml:space="preserve">โครงการ 1: ปริมาณน้ำที่รองรับได้ (ลบ.ม. ต่อปี) หรือ พื้นที่รองรับน้ำที่เพิ่มขึ้น
โครงการ 2: มีระบบแจ้งเตือนเหตุฉุกเฉิน/อุทกภัย หรือ ร้อยละของการรับรู้และจำนวนผู้เข้าถึงข้อมูลเตือนภัย </t>
  </si>
  <si>
    <t>โครงการ 4:มีมาตรการ กลไกสนับสนุนและแนวทางการจัดการภัยพิบัติที่สอดคล้องกับพรบ.ป้องกันและบรรเทาสาธารณภัย หรือแนวทางมาตรการอื่น ๆ ที่สอดคล้อง</t>
  </si>
  <si>
    <t>โครงการ 4: มาตรการและงบประมาณการบริหารจัดการกองทุนบรรเทาและเยียวยาสำหรับผู้ประสบภัย</t>
  </si>
  <si>
    <t xml:space="preserve">โครงการ 3: จำนวนประชาชน/หน่วยงานที่ได้รับการอบรมด้านการบริหารจัดการสาธารณภัย หรือ เครือข่ายเฝ้าระวังและเตือนภัยพิบัติมีการเฝ้าระวังและแบ่งปันข้อมูลด้านอุทกภัย ภัยแล้ง และภัยอื่น ๆ </t>
  </si>
  <si>
    <t xml:space="preserve">โครงการ 5: ส่งเสริมการปรับเปลี่ยนรูปแบบการทำการเกษตรและการเลี้ยงสัตว์น้ำให้สอดคล้องกับการเปลี่ยนแปลงสภาพภูมิอากาศ เช่น การใช้พันธุ์ข้าวอายุสั้นเพื่อให้ทันต่อการเก็บเกี่ยว การเลือกชนิดพันธุ์พืชที่เหมาะสมเพื่อให้ทนกับสภาพน้ำท่วม และการปรับปฏิทิน การเพาะปลูกเพื่อลดความเสียหายจากอุทกภัย 
โครงการ 6: พัฒนาและปรับปรุงการจัดการน้ำของพื้นที่เกษตรกรรมในและนอกเขตชลประทานที่มีความเสี่ยงต่อการได้รับผลกระทบจากอุทกภัยให้มีประสิทธิภาพ โดยการบูรณาการการจัดการน้ำในภาคเกษตรร่วมกับภาคส่วนอื่น เช่น การปรับปรุงทางระบายน้ำ ขุดลอกคูคลอง สำรองที่สูบน้ำ เครื่องจักรกลทางการเกษตร
</t>
  </si>
  <si>
    <t>โครงการ 5: ปฏิทินการเกษตรตามฤดูกาล และแผนที่เสี่ยงภัย หรือ จำนวนพื้นที่เกษตรกรรมที่มีการปรับรูปแบบให้ให้สอดคล้องกับการเปลี่ยนแปลงสภาพอากาศ
โครงการ 6:  ปฏิทินการเกษตรตามฤดูกาล และแผนที่เสี่ยงภัย</t>
  </si>
  <si>
    <t>โครงการ 5: เกษตรกรในพื้นที่เสี่ยงภัยมีรูปแบบ                     การเพาะปลูกพืชที่เหมาะสมเพื่อให้ทนกับสภาพน้ำท่วม เพื่อลดความเสียหายทางผลผลิตจากอุทกภัย
โครงการ 6:  พื้นที่เกษตรกรรมในเขตชลประทานและนอกเขตชลประทานที่มีความเสี่ยงการเกิดอุทกภัยซ้ำซาก มีการบูรณาการการจัดการน้ำร่วมกับภาคส่วนอื่นอย่างมีประสิทธิภาพ และสามารถลดผลกระทบ/ความเสียหายจากอุทกภัยซ้ำซากได้</t>
  </si>
  <si>
    <t xml:space="preserve">โครงการ 7:  จำนวนประชาชน/หน่วยงานที่ได้รับการอบรมด้านการบริหารจัดการสาธารณภัย หรือ เครือข่ายเฝ้าระวังและเตือนภัยพิบัติมีการเฝ้าระวังและแบ่งปันข้อมูลด้านอุทกภัย ภัยแล้ง และภัยอื่น ๆ </t>
  </si>
  <si>
    <t>โครงการ 8: การจัดสรรงบประมาณการบริหารจัดการมาตรการ/กองทุนบรรเทาและเยียวยาผู้ประสบภัย</t>
  </si>
  <si>
    <t xml:space="preserve">โครงการ 7: •	เกษตรกร ประชาชนและหน่วยงานในพื้นที่มีความรู้ ความเข้าใจด้านการบริหารจัดการสาธารณภัยเบื้องต้น และสามารถปรับตัวเพื่อลดความเสี่ยงในภาวะเกิดอุทกภัยและภัยพิบัติจากสภาพภูมิอากาศเปลี่ยนแปลงได้  </t>
  </si>
  <si>
    <t>โครงการ 8: มาตรการและโครงการช่วยเหลือเกษตรกรผู้ได้รับกระทบและการบรรเทาช่วยเหลือผู้ประสบภัยที่เกิดจากการเปลี่ยนแปลงสภาพภูมิอากาศ</t>
  </si>
  <si>
    <t xml:space="preserve">โครงการ 9: พัฒนาโครงสร้างพื้นฐาน เช่น สร้างแนวพนังกั้นน้ำ ติดตั้งอุปกรณ์เครื่องสูบน้ำในแหล่งท่องเที่ยวเสี่ยงภัย เช่น แหล่งท่องเที่ยวทางธรรมชาติ
โครงการ 10: จัดทำแผนที่ท่องเที่ยวตามฤดูกาล และแผนที่แหล่งท่องเที่ยว/การคมนาคม เพื่อป้องกันและหลีกเลี่ยงเส้นทางน้ำในพื้นที่เสี่ยงเกิดอุทกภัยซ้ำซาก </t>
  </si>
  <si>
    <t xml:space="preserve">โครงการ 9: จำนวนโครงการพัฒนาและปรับปรุงแหล่งท่องเที่ยวที่อยู่ในพื้นที่เสี่ยง โครงการ 10: จำนวน/มีแผนที่ท่องเที่ยวตามฤดูกาล และแผนที่แหล่งท่องเที่ยว/การคมนาคม เพื่อป้องกันและหลีกเลี่ยงเส้นทางน้ำในพื้นที่เสี่ยงเกิดอุทกภัยซ้ำซาก </t>
  </si>
  <si>
    <t>โครงการ 9 : แหล่งท่องเที่ยวในพื้นที่เสี่ยงได้รับการปรับปรุงและพัฒนาเพื่อรองรับความเสี่ยงจากการเปลี่ยนแปลงสภาพอากาศที่เพิ่มขึ้น โครงการ 10: นักท่องเที่ยวป้องกันและหลีกเลี่ยงเส้นทาง/พื้นที่เสี่ยงเกิดภัยพิบัติ และแหล่งท่องเที่ยวมีข้อมูลความเสี่ยงและผลกระทบ พร้อมทั้งแผนที่เสี่ยงจากการเปลี่ยนแปลงสภาพภูมิอากาศ</t>
  </si>
  <si>
    <t>โครงการ 13: ท้องถิ่นในพื้นที่เสี่ยงมีการบูรณาการแผนงา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 มีแผนการจัดการความเสี่ยงในด้านต่าง ๆ และผลกระทบจากภัยพิบัติ</t>
  </si>
  <si>
    <t>โครงการ 11: การส่งเสริมการท่องเที่ยวตามฤดูกาลและหลากหลาย แหล่งท่องเที่ยวทางประวัติศาสตร์และเชิงวัฒนธรรม ลดผลกระทบจากการเปลี่ยนแปลงสภาพภูมิอากาศ และจัดทำแผนที่ท่องเที่ยวตามฤดูกาล และแผนที่แหล่งท่องเที่ยว/การคมนาคม  เพื่อป้องกันและหลีกเลี่ยงเส้นทางน้ำ ในพื้นที่เสี่ยงเกิดอุทกภัยซ้ำซาก
โครงการ 12: การรณรงค์การเปลี่ยนแปลงพฤติกรรมของชุมชนและนักท่องเที่ยวเพื่อลดผลกระทบจากการเปลี่ยนแปลงสภาพภูมิอากาศ เช่น การท่องเที่ยวและวิถีชุมชนคาร์บอนต่ำ ลดการก่อให้เกิดขยะมูลฝอยและอนุรักษ์สิ่งแวดล้อม</t>
  </si>
  <si>
    <t xml:space="preserve">โครงการ 11: นักท่องเที่ยวสามารถเลือกรูปแบบการท่องเที่ยวที่ลดการพึ่งพาทรัพยากรธรรมชาติ และลักษณะภูมิอากาศเฉพาะของพื้นที่  และมีมูลค่าทางเศรษฐกิจด้านการท่องเที่ยวที่สนับสนุนการเพิ่มภูมิคุ้มกันและลดความเสี่ยงต่อผลกระทบจากการเปลี่ยนแปลงสภาพภูมิอากาศเพิ่มขึ้น
โครงการ 12: นักท่องเที่ยวและชุมชนสามารถปรับตัวและเปลี่ยนแปลงวิถีชีวิตให้สอดคล้องและลดผลกระทบจากการเปลี่ยนแปลงสภาพภูมิอากาศได้ </t>
  </si>
  <si>
    <t xml:space="preserve">โครงการ 11: รูปแบบการท่องเที่ยวที่หลากหลาย 
โครงการ 12: จำนวนนักท่องเที่ยวและชุมชนที่ผ่านการอบรม/ได้รับความรู้/เข้าถึงข้อมูลการท่องเที่ยวเพื่อลดผลกระทบจากการเปลี่ยนแปลงสภาพภูมิอากาศ </t>
  </si>
  <si>
    <t>ลดจำนวนผู้ป่วยและเพิ่มการเข้าถึงบริการในกลุ่มเปราะบางในสภาวะน้ำท่วม โดยกลุ่มเปราะบางที่ได้รับผลกระทบจากน้ำท่วมน้อยกว่าร้อยละ 20 อัตรา
การเจ็บป่วยและเสียชีวิตจากการเปลี่ยนแปลงสภาพภูมิอากาศ ลดลงร้อยละ 5</t>
  </si>
  <si>
    <t>โครงการ 14 : เตรียมความด้านทรัพยากรเวชภัณฑ์  เครื่องมือทางการแพทย์ ยา ระบบ Logistics การดูแลผู้ป่วย  
โครงการ 15 : การจัดทำแผนเตรียมความพร้อม การป้องกันและตอบโต้ภาวะฉุกเฉินทางด้านโรคและภัยสุขภาพ และการสำรวจข้อมูลพื้นฐานกลุ่มเสี่ยงในระดับพื้นที่และชุมชน เช่น มีการบริการสาธารณสุขเคลื่อนที่เพื่อเพิ่มการเข้าถึงกลุ่มเปราะบางในภาวะเกิดภัยพิบัติ</t>
  </si>
  <si>
    <t xml:space="preserve">โครงการ 16: ส่งเสริมการรณรงค์ประชาสัมพันธ์ให้ความรู้ประชาชนการดูแลตนเอง การป้องกันตนเอง เกี่ยวกับโรคและภัยสุขภาพ ผ่านช่องทางต่าง ๆ 
โครงการ 17: สร้างการมีส่วนร่วมของเครือข่ายประชาชน อพม. อสม. อาสาสมัครบริบาลในการดูเเลตนเอง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
</t>
  </si>
  <si>
    <t>โครงการ 14: จำนวนแพทย์ เครื่องมือและยาเวชภัณฑ์ โครงการ 15 :มีแผนที่และ ระบบจัดเก็บฐานข้อมูลเชิงพื้นที่ ของกลุ่มเสี่ยงและกลุ่มเปราะบาง/ฐานข้อมูลความเสี่ยงในระดับชุมชนรวมถึงและแผนตอบโต้ในสภาวะฉุกเฉิน</t>
  </si>
  <si>
    <t>โครงการ 14 สถานบริการมีความพร้อมด้านทรัพยากร เวชภัณฑ์ และสามารถจัดบริการสุขภาพ จากผลกระทบต่อสุขภาพจากการ เปลี่ยนแปลงสภาพภูมิอากาศได้ 
โครงการ 15: หน่วยบริการสาธารณสุขสามารถจัดบริการ รักษากลุ่มเสี่ยงด้านสุขภาพจากการ เปลี่ยนแปลงสภาพภูมิอากาศและกลุ่ม เปราะบางในภาวะเกิดภัยพิบัติและสามารถ ลดอัตราการเจ็บป่วยได้</t>
  </si>
  <si>
    <t>โครงการ 16, 17 มีหลักสูตรอบรมและจำนวน อพม. อสม. อาสาสมัครบริบาลหรือจิตอาสาในชุมชน</t>
  </si>
  <si>
    <t>โครงการ 18: มีศูนย์ฟื้นฟูและแผนงานด้านสาธารณสุขในระดับท้องถิ่น</t>
  </si>
  <si>
    <t>เกิดปัญหาภัยความร้อน และภัยน้ำท่วม</t>
  </si>
  <si>
    <t>เพิ่มพื้นที่สีเขียวในพื้นที่จังหวัดสิงห์บุรีไม่น้อยกว่า 5 ไร่ต่อปี</t>
  </si>
  <si>
    <t xml:space="preserve">โครงการ 19:การเพิ่มพื้นที่สีเขียวในท้องถิ่น การส่งเสริม โครงการปลูกป่าเพื่ออนุรักษ์ฟื้นฟู โครงการวันต้นไม้ประจำปีของชาติ โครงการอนุรักษ์พันธุกรรมพืชอันเนื่องมาจากพระราชดำริ สมเด็จพระเทพรัตนราชสุดาฯ  โครงการส่งเสริมการจัดการป่าชุมชน
โครงการ 20: ปรับเปลี่ยนรูปแบบการปลูกชนิดพันธุ์ไม้ เช่น  การใช้พันธุ์พืชและพันธุ์สัตว์ที่มีความทนทานต่อการเปลี่ยนแปลงสภาพภูมิอากาศ
</t>
  </si>
  <si>
    <t xml:space="preserve">โครงการ 19 , 20 	จำนวนร้อยละของพื้นที่สีเขียวที่เพิ่มขึ้นในระดับจังหวัด (ร้อยละ หรือ ไร่)
จำนวนโครงการอนุรักษ์ฟื้นฟูป่า/ป้องกันไฟป่า/กิจกรรมที่เกี่ยวข้อง โครงการส่งเสริมการปลูกไม้เศรษฐกิจและอนุรักษ์พันธุ์พืชเพื่อสังคมและสิ่งแวดล้อม 
</t>
  </si>
  <si>
    <t xml:space="preserve">โครงการ 19-20 จังหวัดมีพื้นที่สีเขียวและพื้นที่ป่าเพิ่มขึ้น </t>
  </si>
  <si>
    <t>โครงการ 21 จำนวนประชาชน/หน่วยงานที่ได้รับความรู้/ผ่านการอบรมด้านการการอนุรักษ์ทรัพยากรธรรมชาติเพื่อลดผลกระทบด้านการเปลี่ยนแปลงสภาพภูมิอากาศ  และ เครือข่ายด้านสิ่งแวดล้อมระดับชุมชนและท้องถิ่น	ภาคประชาชน ภาคเอกชน</t>
  </si>
  <si>
    <t>โครงการ 21 ทุกภาคส่วน ภาคประชาชน ภาคเอกชน และหน่วยงานในพื้นที่มีบทบาทและความร่วมมือกับท้องถิ่นในการสงวนรักษาพื้นที่ที่ป่าและอนุรักษ์ทรัพยากรธรรมชาติและความหลากหลายทางชีวภาพ</t>
  </si>
  <si>
    <t>โครงการ 22 พื้นที่สีเขียวในระดับท้องถิ่นที่เพิ่มขึ้นจากความร่วมมือระหว่างหน่วยงานภาครัฐ ภาคเอกชน และประชาสังคม ผ่านกลไกสนับสนุน/มาตรการจูงใจทางด้านภาษี และมาตรการอื่น ๆ</t>
  </si>
  <si>
    <t>ลดผลกระทบภัยในท่วมในเขตที่พักอาศัย พื้นที่น้ำท่วมซ้ำซากลดจำนวนลง ไม่เกินร้อยละ 80</t>
  </si>
  <si>
    <t xml:space="preserve">โครงการ 25: ส่งเสริมการพัฒนาระบบการแจ้งเตือนภัยล่วงหน้า/การประกาศภัยพิบัติให้ข้อมูลข่าวสารแก่ประชาชนเพื่อการเฝ้าระวัง และการเข้าถึงข้อมูลในด้านต่าง ๆ รวมถึงสถานการณ์ภัยพิบัติและการเปลี่ยนแปลงสภาพภูมิอากาศ
โครงการ 26: สร้างความรู้และความเข้าใจให้ประชาชน และหน่วยงานในพื้นที่ป้องกันและปรับตัวจากสถานการณ์ภัยพิบัติและการเปลี่ยนแปลงสภาพภูมิอากาศ เช่น การป้องกันโรคที่มาจากภัยน้ำท่วม การดูแลสุขภาพร่างกายและจิตใจในภาวะภัยพิบัติ
   </t>
  </si>
  <si>
    <t>โครงการ 27 : จัดทำแผนเตรียมความพร้อมและบูรณาการแนวทางการบริหารความเสี่ยงในด้านการป้องกันและบรรเทาสาธารณภัยต่าง ๆ ของหน่วยงานที่เกี่ยวข้องทั้งหมด และผลกระทบจากภัยพิบัติที่เกิดจากและการเปลี่ยนแปลงสภาพภูมิอากาศ (ครอบคลุม 6 อำเภอ  41 อปท.)
โครงการ 28 :ปรับปรุงข้อกำหนด/ระเบียบที่สอดคล้องกับข้อกฎหมายผังเมือง เพื่อการบรรเทาภัยพิบัติ เช่น การห้ามสร้างสิ่งปลูกสร้างกีดขวางทางน้ำ การจัดรูปที่ดิน</t>
  </si>
  <si>
    <t>โครงการ 23: พัฒนาและปรับปรุงโครงสร้างพื้นฐาน เช่น สร้างแนวพนังกั้นน้ำรอบพื้นที่น้ำท่วมซ้ำซาก สร้างระบบกั้นน้ำกัดเซาะ พื้นที่ กักเก็บ/รองรับน้ำ การปรับรูปแบบการสร้างบ้าน เช่น การยกพื้นสูง
โครงการ 24: การอนุรักษ์และเพิ่มพื้นที่สีเขียวในพื้นที่เมือง ชุมชน</t>
  </si>
  <si>
    <t>โครงการ 23 จำนวนชุมชน/พื้นที่เสี่ยงที่ได้รับการพัฒนาระบบโครงสร้างพื้นที่พัฒนาเพื่อการระบายน้ำและรองรับน้ำในภาวะภัยน้ำท่วม
โครงการ 24 ร้อยละพื้นที่สีเขียวที่เพิ่มขึ้นในชุมชนและเมือง</t>
  </si>
  <si>
    <t>โครงการ 23	มีการพัฒนาระบบโครงสร้างพื้นฐานที่จำเป็นในการรองรับภาวะฉุกเฉิน 
โครงการ 24	เมืองและชุมชนมีพื้นที่สีเขียวที่ประชาชนสามารถใช้ประโยชน์อย่างเพียงพอต่อประชากรของเมือง</t>
  </si>
  <si>
    <t>โครงการ 25 มีระบบการแจ้งเตือนภัยล่วงหน้าและกลไกการเฝ้าระวัง โครงการ 26 ร้อยละผู้เข้าอบรมและการประเมินความรู้ความเข้าใจด้านการปรับตัวและภัยพิบัติในพื้นที่ และการป้องกันโรคที่มาจากภัยน้ำท่วม การดูแลสุขภาพร่างกายและจิตใจในภาวะภัยพิบัติ</t>
  </si>
  <si>
    <t>โครงการ 25	การแจ้งเตือนภัยล่วงหน้าและกลไกการเฝ้าระวังสถานการณ์ภัยความร้อน ภัยพิบัติและเหตุการณ์ฉุกเฉินต่าง ๆ ทั้งในระดับชุมชนและระดับท้องถิ่นที่มีประสิทธิภาพ 
โครงการ 26 •	ประชาชน ชุมชนและหน่วยงานในท้องถิ่นมีความรู้     ความเข้าใจเกี่ยวกับความเสี่ยงของการเกิดภัยพิบัติและการเปลี่ยนแปลงสภาพภูมิอากาศ และสามารถปรับตัวเพื่อลดผลกระทบจากสถานการณ์ฉุกเฉิน/ภัยพิบัติได้</t>
  </si>
  <si>
    <t>โครงการ 27 ท้องถิ่นในพื้นที่เสี่ยงมีการบูรณาการแผนงาน                      การปรับตัวต่อความเสี่ยงจากสภาพภูมิอากาศด้านการบรรเทาสาธารณภัยเข้ากับแผนของท้องถิ่น และมีกำหนดแผนการจัดการความเสี่ยงในด้านต่าง ๆ และผลกระทบจากภัยพิบัติที่ครอบคลุมทุกพื้นที่ในจังหวัด
โครงการ 28 มีข้อกำหนดของผังเมืองเฉพาะหรือกฎหมายควบคุมอาคารมีการบูรณาการประเด็นด้านการปรับตัวต่อการเปลี่ยนแปลงสภาพภูมิอากาศ และมีแผนการใช้ประโยชน์ที่ดินและข้อกำหนดในการพัฒนาพื้นที่ที่เหมาะสมเพื่อลดผลกระทบจากภัยพิบัติที่เกิดจากการเปลี่ยนแปลงสภาพภูมิอากาศ</t>
  </si>
  <si>
    <t xml:space="preserve">โครงการ 27 มีแผนการจัดการความเสี่ยงในด้านต่าง ๆ และลดผลกระทบจากภัยพิบัติครอบคลุมทุกพื้นที่เสี่ยง
โครงการ 28 ข้อกำหนด/ระเบียบที่ปรับปรุง/เพิ่มเติม/ประกาศใช้ให้สอดคล้องกับข้อกฎหมายผังเมือง เพื่อการบรรเทาภัยพิบัติ
</t>
  </si>
  <si>
    <t xml:space="preserve">โครงการ 3 </t>
  </si>
  <si>
    <t xml:space="preserve"> โครงการ 5</t>
  </si>
  <si>
    <t>ผลผลิต =รูปแบบการทำการเกษตรที่เหมาะสมกับทั้งในและนอกฤดูกาล</t>
  </si>
  <si>
    <t xml:space="preserve">ผลผลิต = แหล่งท่องเที่ยวในพื้นที่เสี่ยงได้รับการปรับปรุงและพัฒนาเพื่อรองรับความเสี่ยงจากการเปลี่ยนแปลงสภาพอากาศที่เพิ่มขึ้น </t>
  </si>
  <si>
    <t xml:space="preserve">จำนวนโครงการพัฒนาและปรับปรุงแหล่งท่องเที่ยวที่อยู่ในพื้นที่เสี่ยง </t>
  </si>
  <si>
    <t xml:space="preserve"> โครงการ 10</t>
  </si>
  <si>
    <t>โครงการ 14</t>
  </si>
  <si>
    <t>จำนวนแพทย์ เครื่องมือและยาเวชภัณฑ์</t>
  </si>
  <si>
    <t>โครงการ 15</t>
  </si>
  <si>
    <t>โครงการ 16</t>
  </si>
  <si>
    <t>โครงการ 17</t>
  </si>
  <si>
    <t>โครงการ 19</t>
  </si>
  <si>
    <t>โครงการ 20</t>
  </si>
  <si>
    <t>โครงการ 21</t>
  </si>
  <si>
    <t>โครงการ 23</t>
  </si>
  <si>
    <t>โครงการ 24</t>
  </si>
  <si>
    <t>โครงการ 25</t>
  </si>
  <si>
    <t>โครงการ 26</t>
  </si>
  <si>
    <t>มาตรการจูงใจทางด้านภาษี และมาตรการอื่น ๆ</t>
  </si>
  <si>
    <t>โครงการ 27</t>
  </si>
  <si>
    <t>โครงการ 28</t>
  </si>
  <si>
    <t xml:space="preserve">ผลผลิต = : มีระบบรองรับและระบายน้ำ ครอบคลุมทุกพื้นที่/หมู่บ้านเสี่ยงน้ำท่วมซ้ำซาก หรือ  หรือ พื้นที่น้ำท่วมซ้ำซากลดลง 
</t>
  </si>
  <si>
    <t>ปภ.จังหวัด 
สำนักชลประทาน 
สำนักงานโยธาธิการและผังเมืองจังหวัด</t>
  </si>
  <si>
    <t xml:space="preserve"> ปริมาณน้ำที่รองรับได้ (ลบ.ม. ต่อปี) หรือ พื้นที่รองรับน้ำที่เพิ่มขึ้น
</t>
  </si>
  <si>
    <t xml:space="preserve">มีระบบแจ้งเตือนเหตุฉุกเฉิน/อุทกภัย หรือ ร้อยละของการรับรู้และจำนวนผู้เข้าถึงข้อมูลเตือนภัย </t>
  </si>
  <si>
    <t xml:space="preserve">ปภ. จังหวัด 
สำนักชลประทาน ทสจ. อปท. 
สนับสนุน: องค์การจัดการน้ำเสีย (อจน.) อปท. </t>
  </si>
  <si>
    <t xml:space="preserve">ผลผลิต =ประชาชนและหน่วยงานในระดับท้องถิ่นมีศักยภาพการบริหารจัดการน้ำโดยมีประยุกต์ใช้เทคโนโลยีร่วมกับการจัดการน้ำได้อย่างมีประสิทธิภาพ 
</t>
  </si>
  <si>
    <t>ปภ. จังหวัด 
สำนักชลประทาน ท้องถิ่นจังหวัด ทสจ. อปท. อบจ.</t>
  </si>
  <si>
    <t>มาตรการและงบประมาณการบริหารจัดการกองทุนบรรเทาและเยียวยาสำหรับผู้ประสบภัย</t>
  </si>
  <si>
    <t xml:space="preserve">จำนวนประชาชน/หน่วยงานที่ได้รับการอบรมด้านการบริหารจัดการสาธารณภัย หรือ เครือข่ายเฝ้าระวังและเตือนภัยพิบัติมีการเฝ้าระวังและแบ่งปันข้อมูลด้านอุทกภัย ภัยแล้ง และภัยอื่น ๆ 
</t>
  </si>
  <si>
    <t xml:space="preserve">โครงการ 3: ประชาชนและหน่วยงานในระดับท้องถิ่นมีศักยภาพการบริหารจัดการน้ำโดยมีประยุกต์ใช้เทคโนโลยีร่วมกับการจัดการน้ำได้อย่างมีประสิทธิภาพ </t>
  </si>
  <si>
    <t>โครงการ 1: มีระบบรองรับและระบายน้ำ ครอบคลุมทุกพื้นที่/หมู่บ้านเสี่ยงน้ำท่วมซ้ำซาก หรือ  หรือ พื้นที่น้ำท่วมซ้ำซากลดลง 
โครงการ 2:ระบบการแจ้งเตือนและกลไกการเฝ้าระวังสถานการณ์ภัยพิบัติและเหตุการณ์ฉุกเฉินต่าง ๆระดับจังหวัด ชุมชน</t>
  </si>
  <si>
    <t xml:space="preserve">ผลผลิต =ประชาชนและหน่วยงานในระดับท้องถิ่นมีศักยภาพการบริหารจัดการน้ำโดยมีประยุกต์ใช้เทคโนโลยีร่วมกับการจัดการน้ำได้อย่างมีประสิทธิภาพ 
</t>
  </si>
  <si>
    <t xml:space="preserve">ผลผลิต =มีมาตรการ กลไกสนับสนุนและแนวทางการจัดการภัยพิบัติที่สอดคล้องกับพรบ.ป้องกันและบรรเทาสาธารณภัย หรือแนวทางมาตรการอื่น ๆ ที่สอดคล้อง
</t>
  </si>
  <si>
    <t xml:space="preserve">สำนักงานเกษตรจังหวัด อปท. อบจ.. สำนักงานประมงจังหวัด สำนักงานปศุสัตว์จังหวัด สำนักงานเกษตรและสหกรณ์จังหวัด สำนักงานชลประทาน  </t>
  </si>
  <si>
    <t xml:space="preserve"> ทสจ. สำนักงานเกษตรจังหวัด อปท. อบจ. สำนักงานประมงจังหวัด สำนักงาน 
ปศุสัตว์จังหวัด สำนักงานเกษตรและสหกรณ์จังหวัด </t>
  </si>
  <si>
    <t>ปฏิทินการเกษตรตามฤดูกาล และแผนที่เสี่ยงภัย"</t>
  </si>
  <si>
    <t xml:space="preserve">จำนวนประชาชน/หน่วยงานที่ได้รับการอบรมด้านการบริหารจัดการสาธารณภัย หรือ เครือข่ายเฝ้าระวังและเตือนภัยพิบัติมีการเฝ้าระวังและแบ่งปันข้อมูลด้านอุทกภัย ภัยแล้ง และภัยอื่น ๆ </t>
  </si>
  <si>
    <t xml:space="preserve">ปฏิทินการเกษตรตามฤดูกาล และแผนที่เสี่ยงภัย หรือ จำนวนพื้นที่เกษตรกรรมที่มีการปรับรูปแบบให้ให้สอดคล้องกับการเปลี่ยนแปลงสภาพอากาศ
</t>
  </si>
  <si>
    <t>การจัดสรรงบประมาณการบริหารจัดการมาตรการ/กองทุนบรรเทาและเยียวยาผู้ประสบภัย</t>
  </si>
  <si>
    <t>ผลผลิต = พื้นที่เกษตรกรรมในเขตชลประทานและนอกเขตชลประทานที่มีความเสี่ยงการเกิดอุทกภัยซ้ำซาก มีการบูรณาการการจัดการน้ำร่วมกับภาคส่วนอื่นอย่างมีประสิทธิภาพ และสามารถลดผลกระทบ/ความเสียหายจากอุทกภัยซ้ำซากได้"</t>
  </si>
  <si>
    <t>ผลผลิต = เกษตรกร ประชาชนและหน่วยงานในพื้นที่มีความรู้ ความเข้าใจด้านการบริหารจัดการสาธารณภัยเบื้องต้น และสามารถปรับตัวเพื่อลดความเสี่ยงในภาวะเกิดอุทกภัยและภัยพิบัติจากสภาพภูมิอากาศเปลี่ยนแปลงได้  "</t>
  </si>
  <si>
    <t xml:space="preserve">ผลผลิต =  มาตรการและโครงการช่วยเหลือเกษตรกรผู้ได้รับกระทบและการบรรเทาช่วยเหลือผู้ประสบภัยที่เกิดจากการเปลี่ยนแปลงสภาพภูมิอากาศ
</t>
  </si>
  <si>
    <t>สำนักงานเกษตรจังหวัด อปท. อบจ. สำนักงานประมงจังหวัด สำนักงานปศุสัตว์จังหวัด 
สำนักงานเกษตรและสหกรณ์จังหวัด ปภ. สำนักงานพาณิชย์จังหวัด</t>
  </si>
  <si>
    <t xml:space="preserve">จำนวน/มีแผนที่ท่องเที่ยวตามฤดูกาล และแผนที่แหล่งท่องเที่ยว/การคมนาคม เพื่อป้องกันและหลีกเลี่ยงเส้นทางน้ำในพื้นที่เสี่ยงเกิดอุทกภัยซ้ำซาก </t>
  </si>
  <si>
    <t xml:space="preserve"> รูปแบบการท่องเที่ยวที่หลากหลาย 
</t>
  </si>
  <si>
    <t>จำนวนนักท่องเที่ยวและชุมชนที่ผ่านการอบรม/ได้รับความรู้/เข้าถึงข้อมูลการท่องเที่ยวเพื่อลดผลกระทบจากการเปลี่ยนแปลงสภาพภูมิอากาศ "</t>
  </si>
  <si>
    <t>แผนการบูรณาการการปรับตัวต่อความเสี่ยงจากสภาพภูมิอากาศด้านการท่องเที่ยวเข้ากับแผนของท้องถิ่น</t>
  </si>
  <si>
    <t>ผลผลิต = นักท่องเที่ยวป้องกันและหลีกเลี่ยงเส้นทาง/พื้นที่เสี่ยงเกิดภัยพิบัติโครงการ 9 : แหล่งท่องเที่ยวในพื้นที่เสี่ยงได้รับการปรับปรุงและพัฒนาเพื่อรองรับความเสี่ยงจากการเปลี่ยนแปลงส นักท่องเที่ยวป้องกันและหลีกเลี่ยงเส้นทาง/พื้นที่เสี่ยงเกิดภัยพิบัติ และแหล่งท่องเที่ยวมีข้อมูลความเสี่ยงและผลกระทบ พร้อมทั้งแผนที่เสี่ยงจากการเปลี่ยนแปลงสภาพภูมิอากาศ</t>
  </si>
  <si>
    <t>ผลผลิต =  นักท่องเที่ยวและชุมชนสามารถปรับตัวและเปลี่ยนแปลงวิถีชีวิตให้สอดคล้องและลดผลกระทบจากการเปลี่ยนแปลงสภาพภูมิอากาศได้ "</t>
  </si>
  <si>
    <t>ผลผลิต = นักท่องเที่ยวสามารถเลือกรูปแบบการท่องเที่ยวที่ลดการพึ่งพาทรัพยากรธรรมชาติ และลักษณะภูมิอากาศเฉพาะของพื้นที่  และมีมูลค่าทางเศรษฐกิจด้านการท่องเที่ยวที่สนับสนุนการเพิ่มภูมิคุ้มกันและลดความเสี่ยงต่อผลกระทบจากการเปลี่ยนแปลงสภาพภูมิอากาศเพิ่มขึ้น</t>
  </si>
  <si>
    <t xml:space="preserve">ผลผลิต = ท้องถิ่นในพื้นที่เสี่ยงมีการบูรณาการแผนงา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 มีแผนการจัดการความเสี่ยงในด้านต่าง ๆ และผลกระทบจากภัยพิบัติ </t>
  </si>
  <si>
    <t>สำนักงานท่องเที่ยวและกีฬาจังหวัด ท้องถิ่น ปภ. 
การท่องเที่ยวแห่งประเทศไทย กรมศิลปากรสมาคม/มูลนิธิกู้ภัย สภาวัฒนธรรม สำนักงานวัฒนธรรมจังหวัด ทสจ. สภาการค้า องค์กรภาคประชาสังคม และผู้ประกอบการที่เกี่ยวข้อง</t>
  </si>
  <si>
    <t>สำนักงานท่องเที่ยวและกีฬาจังหวัด ท้องถิ่น ทสจ. ประชาสัมพันธ์จังหวัด การท่องเที่ยวแห่งประเทศไทย กรมศิลปากรสมาคม/ สภาชุมชน</t>
  </si>
  <si>
    <t xml:space="preserve">สำนักงานท่องเที่ยวและกีฬาจังหวัด ท้องถิ่น ปภ. ทสจ. สถาบันการเงิน การท่องเที่ยวแห่งประเทศไทย กรมศิลปากรสมาคม/มูลนิธิกู้ภัย ที่ทำการปกครอง สำนักงานโยธา
ธิการและผังเมือง สภากาชาด สมาคมแม่บ้านมหาดไทย สมาคมธนาคาร </t>
  </si>
  <si>
    <t xml:space="preserve">แผนที่และ ระบบจัดเก็บฐานข้อมูลเชิงพื้นที่ ของกลุ่มเสี่ยงและกลุ่มเปราะบาง/ฐานข้อมูลความเสี่ยงในระดับชุมชนรวมถึงและแผนตอบโต้ในสภาวะฉุกเฉิน
</t>
  </si>
  <si>
    <t>มีศูนย์ฟื้นฟูและแผนงานด้านสาธารณสุขในระดับท้องถิ่น</t>
  </si>
  <si>
    <t>ผลผลิต = หน่วยบริการสาธารณสุขสามารถจัดบริการ รักษากลุ่มเสี่ยงด้านสุขภาพจากการ เปลี่ยนแปลงสภาพภูมิอากาศและกลุ่ม เปราะบางในภาวะเกิดภัยพิบัติและสามารถ ลดอัตราการเจ็บป่วยได้"</t>
  </si>
  <si>
    <t>โครงการ 16 : ประชาชนมีความรู้ความเข้าใจสามารถป้องกันและดูแลสุขภาพจากโรคอุบัติใหม่และโรคอุบัติซ้ำที่มีผลมาจากการเปลี่ยนแปลงสภาพภูมิอากาศ 
โครงการ 17 : มีหน่วยงานองค์กร/บุคคลากร/เครือข่ายเฉพาะด้านที่สร้างความรู้ ความเข้าใจในการดูเเลตนเอง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 เช่น อพม. อสม. อาสาสมัครบริบาลหรือจิตอาสาในชุมชน</t>
  </si>
  <si>
    <t>โครงการ 18: มีกลไกลสนับสนุนและบรรเทาผู้ที่ได้รับ ผลกระทบจากภัยพิบัติ กลุ่มเสี่ยง กลุ่มเปราะบาง และระบบประกันสุขภาพได้รับการปรับปรุงให้ครอบคลุมประชากรกลุ่มเสี่ยงที่มีความอ่อนไหวต่อปัจจัยทางภูมิอากาศและประชากรกลุ่มเสี่ยงสามารถเข้าถึงบริการสาธารณสุขได้อย่างมีประสิทธิภาพ</t>
  </si>
  <si>
    <t xml:space="preserve">ผลผลิต = ประชาชนมีความรู้ความเข้าใจสามารถป้องกันและดูแลสุขภาพจากโรคอุบัติใหม่และโรคอุบัติซ้ำที่มีผลมาจากการเปลี่ยนแปลงสภาพภูมิอากาศ </t>
  </si>
  <si>
    <t>ผลผลิต =มีหน่วยงานองค์กร/บุคคลากร/เครือข่ายเฉพาะด้านที่สร้างความรู้ ความเข้าใจในการดูเเลตนเอง การป้องกันตนเอง เกี่ยวกับโรคอุบัติใหม่ อุบัติซ้ำที่เกิดจากการเปลี่ยนแปลงสภาพภูมิอากาศ เช่น อพม. อสม.</t>
  </si>
  <si>
    <t xml:space="preserve">ผลผลิต =  สถานบริการมีความพร้อมด้านทรัพยากร เวชภัณฑ์ และสามารถจัดบริการสุขภาพ จากผลกระทบต่อสุขภาพจากการ เปลี่ยนแปลงสภาพภูมิอากาศได้ </t>
  </si>
  <si>
    <t>ผลผลิต =มีกลไกลสนับสนุนและบรรเทาผู้ที่ได้รับ ผลกระทบจากภัยพิบัติ กลุ่มเสี่ยง กลุ่มเปราะบาง และระบบประกันสุขภาพได้รับการปรับปรุงให้ครอบคลุมประชากรกลุ่มเสี่ยงที่มีความอ่อนไหวต่อปัจจัยทางภูมิอากาศและประชากรกลุ่มเสี่ยงสามารถเข้าถึงบริการสาธารณสุขได้อย่างมีประสิทธิภาพ</t>
  </si>
  <si>
    <t xml:space="preserve">จำนวนเครือข่าย เช่น อพม. อสม. อาสาสมัครบริบาลหรือจิตอาสาในชุมชน
</t>
  </si>
  <si>
    <t xml:space="preserve">จำนวนประชาชน/หน่วยงาน ที่ผ่านการอบรมให้ความรู้ ในการป้องกันและดูแลสุขภาพจากโรคอุบัติใหม่และโรคอุบัติซ้ำที่มีผลมาจากการเปลี่ยนแปลงสภาพภูมิอากาศ </t>
  </si>
  <si>
    <t>สำนักงานสาธารณสุขจังหวัด โรงพยาบาลประจำจังหวัด โรงพยาบาลชุมชน และโรงพยาบาลส่งเสริมสุขภาพตำบล (รพสต.)
สำนักงานเหล่ากาชาด พมจ. อปท. อบจ. ปภ. อสม.</t>
  </si>
  <si>
    <t>จำนวนร้อยละของพื้นที่สีเขียวที่เพิ่มขึ้นในระดับจังหวัด (ร้อยละ หรือ ไร่)</t>
  </si>
  <si>
    <t xml:space="preserve">จำนวนโครงการอนุรักษ์ฟื้นฟูป่า/ป้องกันไฟป่า/กิจกรรมที่เกี่ยวข้อง โครงการส่งเสริมการปลูกไม้เศรษฐกิจและอนุรักษ์พันธุ์พืชเพื่อสังคมและสิ่งแวดล้อม </t>
  </si>
  <si>
    <t>จำนวนประชาชน/หน่วยงานที่ได้รับความรู้/ผ่านการอบรมด้านการการอนุรักษ์ทรัพยากรธรรมชาติเพื่อลดผลกระทบด้านการเปลี่ยนแปลงสภาพภูมิอากาศ  และ เครือข่ายด้านสิ่งแวดล้อมระดับชุมชนและท้องถิ่น	ภาคประชาชน ภาคเอกชน"</t>
  </si>
  <si>
    <t>โครงการ 22 มาตรการจูงใจทางด้านภาษี และมาตรการอื่น ๆ</t>
  </si>
  <si>
    <t xml:space="preserve">ผลผลิต = จังหวัดมีพื้นที่สีเขียวและพื้นที่ป่าเพิ่มขึ้น </t>
  </si>
  <si>
    <t>ผลผลิต =ทุกภาคส่วน ภาคประชาชน ภาคเอกชน และหน่วยงานในพื้นที่มีบทบาทและความร่วมมือกับท้องถิ่นในการสงวนรักษาพื้นที่ที่ป่าและอนุรักษ์ทรัพยากรธรรมชาติและความหลากหลายทางชีวภาพ</t>
  </si>
  <si>
    <t>ผลผลิต =พื้นที่สีเขียวในระดับท้องถิ่นที่เพิ่มขึ้นจากความร่วมมือระหว่างหน่วยงานภาครัฐ ภาคเอกชน และประชาสังคม ผ่านกลไกสนับสนุน/มาตรการจูงใจทางด้านภาษี และมาตรการอื่น ๆ</t>
  </si>
  <si>
    <t>ทสจ.สิงห์บุรี ศูนย์ป่าไม้สิงห์บุรี ศูนย์เพาะชำกล้าไม้สิงห์บุรี อำเภอ อปท. ทสม. ภาคเอกชน อบก. ธกส. เครือข่ายป่าชุมชน สถานศึกษา วัด 
สวนรุกขชาติคูเมือง</t>
  </si>
  <si>
    <t>ทสจ.สิงห์บุรี ศูนย์ป่าไม้สิงห์บุรี ศูนย์เพาะชำกล้าไม้สิงห์บุรี 
อำเภอ อปท. ทสม. ภาคเอกชน อบก. ธกส. เครือข่ายป่าชุมชน สถานศึกษา วัด สวนรุกขชาติคูเมือง</t>
  </si>
  <si>
    <t>จำนวนชุมชน/พื้นที่เสี่ยงที่ได้รับการพัฒนาระบบโครงสร้างพื้นที่พัฒนาเพื่อการระบายน้ำและรองรับน้ำในภาวะภัยน้ำท่วม</t>
  </si>
  <si>
    <t xml:space="preserve">มีระบบการแจ้งเตือนภัยล่วงหน้าและกลไกการเฝ้าระวัง </t>
  </si>
  <si>
    <t>ร้อยละผู้เข้าอบรมและการประเมินความรู้ความเข้าใจด้านการปรับตัวและภัยพิบัติในพื้นที่ และการป้องกันโรคที่มาจากภัยน้ำท่วม การดูแลสุขภาพร่างกายและจิตใจในภาวะภัยพิบัติ</t>
  </si>
  <si>
    <t>มีแผนการจัดการความเสี่ยงในด้านต่าง ๆ และลดผลกระทบจากภัยพิบัติครอบคลุมทุกพื้นที่เสี่ยง</t>
  </si>
  <si>
    <t xml:space="preserve">ร้อยละพื้นที่สีเขียวที่เพิ่มขึ้นในชุมชนและเมือง
</t>
  </si>
  <si>
    <t>ข้อกำหนด/ระเบียบที่ปรับปรุง/เพิ่มเติม/ประกาศใช้ให้สอดคล้องกับข้อกฎหมายผังเมือง เพื่อการบรรเทาภัยพิบัติ</t>
  </si>
  <si>
    <t xml:space="preserve">ผลผลิต =การแจ้งเตือนภัยล่วงหน้าและกลไกการเฝ้าระวังสถานการณ์ภัยความร้อน ภัยพิบัติและเหตุการณ์ฉุกเฉินต่าง ๆ ทั้งในระดับชุมชนและระดับท้องถิ่นที่มีประสิทธิภาพ 
</t>
  </si>
  <si>
    <t>ผลผลิต =ประชาชน ชุมชนและหน่วยงานในท้องถิ่นมีความรู้     ความเข้าใจเกี่ยวกับความเสี่ยงของการเกิดภัยพิบัติและการเปลี่ยนแปลงสภาพภูมิอากาศ และสามารถปรับตัวเพื่อลดผลกระทบจากสถานการณ์ฉุกเฉิน/ภัยพิบัติได้</t>
  </si>
  <si>
    <t>ผลผลิต =ท้องถิ่นในพื้นที่เสี่ยงมีการบูรณาการแผนงาน                      การปรับตัวต่อความเสี่ยงจากสภาพภูมิอากาศด้านการบรรเทาสาธารณภัยเข้ากับแผนของท้องถิ่น และมีกำหนดแผนการจัดการความเสี่ยงในด้านต่าง ๆ และผลกระทบจากภัยพิบัติที่ครอบคลุมทุกพื้นที่ในจังหวัด</t>
  </si>
  <si>
    <t>ผลผลิต =มีข้อกำหนดของผังเมืองเฉพาะหรือกฎหมายควบคุมอาคารมีการบูรณาการประเด็นด้านการปรับตัวต่อการเปลี่ยนแปลงสภาพภูมิอากาศ และมีแผนการใช้ประโยชน์ที่ดินและข้อกำหนดในการพัฒนาพื้นที่ที่เหมาะสมเพื่อลดผลกระทบจากภัยพิบัติที่เกิดจากการเปลี่ยนแปลงสภาพภูมิอากาศ"</t>
  </si>
  <si>
    <t xml:space="preserve">ผลผลิต =	มีการพัฒนาระบบโครงสร้างพื้นฐานที่จำเป็นในการรองรับภาวะฉุกเฉิน 
</t>
  </si>
  <si>
    <t>ผลผลิต = 	เมืองและชุมชนมีพื้นที่สีเขียวที่ประชาชนสามารถใช้ประโยชน์อย่างเพียงพอต่อประชากรของเมือง"</t>
  </si>
  <si>
    <t xml:space="preserve">ชลประทานอปท. สนง.โยธา-
ธิการและผังเมือง ที่ทำการปกครอง
สนง.ปภ.จ.สิงห์บุรี ทสจ. พมจ. สถาบันการเงิน มูลนิธิ/สโมสร 
สนง.สาธารณสุขจังหวัด </t>
  </si>
  <si>
    <t xml:space="preserve">ทสจ. อปท. 
 สนง.ปภ.จ.สิงห์บุรี อำเภอ พมจ.สนง.โยธาธิการและผังเมือง 
ที่ทำการปกครอง สถาบันการเงิน มูลนิธิ/สโมสร
สนง.สาธารณสุขจังหวัด </t>
  </si>
  <si>
    <t>อปท. ที่ทำการปกครอง 
สนง.โยธาธิการและผังเมือง 
สนง.ปภ.จ.สิงห์บุรี พมจ. สำนักงานที่ดินจังหวัด สถาบันการเงิน มูลนิธิ/สโมสร 
สนง.สาธารณสุขจังหวัด ชลประทาน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</si>
</sst>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000000"/>
      <name val="Sarabun"/>
      <family val="2"/>
      <charset val="22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Noto Sans Symbols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4" fillId="9" borderId="4" xfId="0" applyFont="1" applyFill="1" applyBorder="1" applyAlignment="1">
      <alignment wrapText="1"/>
    </xf>
    <xf numFmtId="0" fontId="4" fillId="9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readingOrder="1"/>
    </xf>
    <xf numFmtId="0" fontId="4" fillId="10" borderId="4" xfId="0" applyFont="1" applyFill="1" applyBorder="1" applyAlignment="1">
      <alignment wrapText="1"/>
    </xf>
    <xf numFmtId="0" fontId="4" fillId="10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8" fillId="7" borderId="1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/>
    </xf>
    <xf numFmtId="0" fontId="2" fillId="0" borderId="4" xfId="0" applyFont="1" applyBorder="1"/>
    <xf numFmtId="0" fontId="8" fillId="15" borderId="4" xfId="0" applyFont="1" applyFill="1" applyBorder="1"/>
    <xf numFmtId="0" fontId="8" fillId="15" borderId="4" xfId="0" applyFont="1" applyFill="1" applyBorder="1" applyAlignment="1">
      <alignment wrapText="1"/>
    </xf>
    <xf numFmtId="0" fontId="8" fillId="15" borderId="4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11" fillId="0" borderId="0" xfId="0" applyFont="1"/>
    <xf numFmtId="0" fontId="8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1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1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wrapText="1"/>
    </xf>
    <xf numFmtId="0" fontId="13" fillId="15" borderId="4" xfId="0" applyFont="1" applyFill="1" applyBorder="1"/>
    <xf numFmtId="0" fontId="13" fillId="15" borderId="4" xfId="0" applyFont="1" applyFill="1" applyBorder="1" applyAlignment="1">
      <alignment wrapText="1"/>
    </xf>
    <xf numFmtId="0" fontId="13" fillId="15" borderId="4" xfId="0" applyFont="1" applyFill="1" applyBorder="1" applyAlignment="1">
      <alignment horizontal="left" vertical="center" wrapText="1"/>
    </xf>
    <xf numFmtId="0" fontId="13" fillId="15" borderId="4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19" borderId="4" xfId="0" applyFont="1" applyFill="1" applyBorder="1" applyAlignment="1">
      <alignment horizontal="center" vertical="center"/>
    </xf>
    <xf numFmtId="0" fontId="14" fillId="19" borderId="3" xfId="0" applyFont="1" applyFill="1" applyBorder="1" applyAlignment="1">
      <alignment horizontal="center" vertical="center"/>
    </xf>
    <xf numFmtId="0" fontId="15" fillId="0" borderId="0" xfId="0" applyFont="1"/>
    <xf numFmtId="0" fontId="13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0" fontId="13" fillId="2" borderId="4" xfId="0" applyFont="1" applyFill="1" applyBorder="1" applyAlignment="1">
      <alignment horizontal="center" vertical="top"/>
    </xf>
    <xf numFmtId="0" fontId="5" fillId="20" borderId="4" xfId="0" applyFont="1" applyFill="1" applyBorder="1" applyAlignment="1">
      <alignment vertical="top" wrapText="1"/>
    </xf>
    <xf numFmtId="0" fontId="5" fillId="20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16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16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3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8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1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16" borderId="1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/>
    </xf>
    <xf numFmtId="0" fontId="2" fillId="21" borderId="8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1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16</xdr:row>
      <xdr:rowOff>76200</xdr:rowOff>
    </xdr:from>
    <xdr:ext cx="4543425" cy="1438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19538</xdr:colOff>
      <xdr:row>5</xdr:row>
      <xdr:rowOff>19538</xdr:rowOff>
    </xdr:from>
    <xdr:to>
      <xdr:col>4</xdr:col>
      <xdr:colOff>2930769</xdr:colOff>
      <xdr:row>5</xdr:row>
      <xdr:rowOff>1310367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01579F-E2CD-07E7-A9E7-63683486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5846" y="1152769"/>
          <a:ext cx="2911231" cy="1290829"/>
        </a:xfrm>
        <a:prstGeom prst="rect">
          <a:avLst/>
        </a:prstGeom>
      </xdr:spPr>
    </xdr:pic>
    <xdr:clientData/>
  </xdr:twoCellAnchor>
  <xdr:twoCellAnchor editAs="oneCell">
    <xdr:from>
      <xdr:col>7</xdr:col>
      <xdr:colOff>9769</xdr:colOff>
      <xdr:row>5</xdr:row>
      <xdr:rowOff>9769</xdr:rowOff>
    </xdr:from>
    <xdr:to>
      <xdr:col>7</xdr:col>
      <xdr:colOff>2911230</xdr:colOff>
      <xdr:row>5</xdr:row>
      <xdr:rowOff>1296266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3E23D-22D7-4546-8D43-8DB6D7280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7077" y="1143000"/>
          <a:ext cx="2901461" cy="12864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21</xdr:row>
      <xdr:rowOff>123825</xdr:rowOff>
    </xdr:from>
    <xdr:ext cx="9239250" cy="1200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1</xdr:col>
      <xdr:colOff>6350</xdr:colOff>
      <xdr:row>3</xdr:row>
      <xdr:rowOff>0</xdr:rowOff>
    </xdr:from>
    <xdr:ext cx="4972050" cy="42418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82650" y="736600"/>
          <a:ext cx="4972050" cy="4241800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971550</xdr:colOff>
      <xdr:row>20</xdr:row>
      <xdr:rowOff>0</xdr:rowOff>
    </xdr:from>
    <xdr:ext cx="314325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93600" y="3656175"/>
          <a:ext cx="304800" cy="24765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7400925" cy="2905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48059" y="2327936"/>
          <a:ext cx="7395882" cy="2904128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(เกณฑ์และค่าน้ำหนักสามารถปรับเปลี่ยนได้)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oneCellAnchor>
    <xdr:from>
      <xdr:col>7</xdr:col>
      <xdr:colOff>47625</xdr:colOff>
      <xdr:row>7</xdr:row>
      <xdr:rowOff>57150</xdr:rowOff>
    </xdr:from>
    <xdr:ext cx="409575" cy="23812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155500" y="2603663"/>
          <a:ext cx="381000" cy="23526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85725</xdr:colOff>
      <xdr:row>11</xdr:row>
      <xdr:rowOff>-142875</xdr:rowOff>
    </xdr:from>
    <xdr:ext cx="1543050" cy="11049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-3440664">
          <a:off x="5207888" y="2965613"/>
          <a:ext cx="276225" cy="1628775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85725</xdr:colOff>
      <xdr:row>20</xdr:row>
      <xdr:rowOff>-323850</xdr:rowOff>
    </xdr:from>
    <xdr:ext cx="1533525" cy="11239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3449939">
          <a:off x="5207888" y="2965613"/>
          <a:ext cx="276225" cy="1628775"/>
        </a:xfrm>
        <a:prstGeom prst="downArrow">
          <a:avLst>
            <a:gd name="adj1" fmla="val 50000"/>
            <a:gd name="adj2" fmla="val 50000"/>
          </a:avLst>
        </a:prstGeom>
        <a:solidFill>
          <a:srgbClr val="AEABAB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38100</xdr:colOff>
      <xdr:row>29</xdr:row>
      <xdr:rowOff>19050</xdr:rowOff>
    </xdr:from>
    <xdr:ext cx="409575" cy="237172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155500" y="2608425"/>
          <a:ext cx="381000" cy="23431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</xdr:colOff>
      <xdr:row>30</xdr:row>
      <xdr:rowOff>28575</xdr:rowOff>
    </xdr:from>
    <xdr:ext cx="36576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18181" y="3110202"/>
          <a:ext cx="3655639" cy="133959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 (Clear, Relevant, Economic, Accepted, Monitorable) โดยดำเนินการต่อในชีทถัดไปคือ "6. กำหนดตัวชี้วัด"</a:t>
          </a:r>
          <a:endParaRPr sz="1800" i="1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5124450" cy="2952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-5400000">
          <a:off x="5212650" y="1232063"/>
          <a:ext cx="266700" cy="50958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076700" cy="3048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rot="-5400000">
          <a:off x="5207888" y="1755938"/>
          <a:ext cx="276225" cy="40481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324225" cy="495300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467100" cy="5238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5" defaultRowHeight="15" customHeight="1"/>
  <cols>
    <col min="1" max="26" width="8.6640625" customWidth="1"/>
  </cols>
  <sheetData>
    <row r="1" spans="1:26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103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>
      <c r="A4" s="103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103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>
      <c r="A6" s="103" t="s">
        <v>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>
      <c r="A7" s="103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>
      <c r="A8" s="105" t="s">
        <v>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>
      <c r="A9" s="103" t="s">
        <v>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>
      <c r="A10" s="101" t="s">
        <v>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103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>
      <c r="A12" s="101" t="s">
        <v>7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8</v>
      </c>
      <c r="B15" s="2"/>
      <c r="C15" s="2"/>
      <c r="D15" s="2"/>
      <c r="E15" s="2"/>
      <c r="F15" s="2"/>
      <c r="G15" s="2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04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sqref="A1:D1"/>
    </sheetView>
  </sheetViews>
  <sheetFormatPr baseColWidth="10" defaultColWidth="14.5" defaultRowHeight="15" customHeight="1"/>
  <cols>
    <col min="1" max="26" width="8.6640625" customWidth="1"/>
  </cols>
  <sheetData>
    <row r="1" spans="1:13" ht="14.25" customHeight="1">
      <c r="A1" s="107" t="s">
        <v>9</v>
      </c>
      <c r="B1" s="102"/>
      <c r="C1" s="102"/>
      <c r="D1" s="102"/>
    </row>
    <row r="2" spans="1:13" ht="14.25" customHeight="1"/>
    <row r="3" spans="1:13" ht="37.5" customHeight="1">
      <c r="A3" s="103" t="s">
        <v>10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40.5" customHeight="1">
      <c r="A4" s="103" t="s">
        <v>11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ht="21" customHeight="1">
      <c r="A5" s="101" t="s">
        <v>12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3" ht="13.5" customHeight="1">
      <c r="A6" s="106" t="s">
        <v>13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ht="14.25" customHeight="1">
      <c r="A7" s="106" t="s">
        <v>14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3" ht="14.25" customHeight="1">
      <c r="A8" s="106" t="s">
        <v>15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3" ht="14.25" customHeight="1">
      <c r="A9" s="106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ht="14.25" customHeight="1"/>
    <row r="11" spans="1:13" ht="14.25" customHeight="1">
      <c r="A11" s="106" t="s">
        <v>17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zoomScale="130" zoomScaleNormal="130" workbookViewId="0">
      <selection activeCell="B7" sqref="B7"/>
    </sheetView>
  </sheetViews>
  <sheetFormatPr baseColWidth="10" defaultColWidth="14.5" defaultRowHeight="15" customHeight="1"/>
  <cols>
    <col min="1" max="1" width="14.33203125" customWidth="1"/>
    <col min="2" max="2" width="37.33203125" customWidth="1"/>
    <col min="3" max="3" width="8.1640625" customWidth="1"/>
    <col min="4" max="4" width="8.83203125" customWidth="1"/>
    <col min="5" max="5" width="39.5" customWidth="1"/>
    <col min="6" max="6" width="7.33203125" customWidth="1"/>
    <col min="7" max="7" width="8.1640625" customWidth="1"/>
    <col min="8" max="8" width="40.5" customWidth="1"/>
    <col min="9" max="9" width="6.6640625" customWidth="1"/>
    <col min="10" max="10" width="6.83203125" customWidth="1"/>
    <col min="11" max="11" width="40.5" customWidth="1"/>
    <col min="12" max="12" width="6" customWidth="1"/>
    <col min="13" max="13" width="5.6640625" customWidth="1"/>
    <col min="14" max="14" width="36" customWidth="1"/>
    <col min="15" max="26" width="8.6640625" customWidth="1"/>
  </cols>
  <sheetData>
    <row r="1" spans="1:26" ht="15.75" customHeight="1">
      <c r="A1" s="6" t="s">
        <v>18</v>
      </c>
      <c r="B1" s="6" t="s">
        <v>162</v>
      </c>
      <c r="C1" s="7"/>
      <c r="D1" s="7"/>
      <c r="E1" s="6"/>
      <c r="F1" s="7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6" t="s">
        <v>19</v>
      </c>
      <c r="B2" s="8"/>
      <c r="C2" s="7"/>
      <c r="D2" s="7"/>
      <c r="E2" s="6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6"/>
      <c r="B3" s="6"/>
      <c r="C3" s="7"/>
      <c r="D3" s="7"/>
      <c r="E3" s="6"/>
      <c r="F3" s="7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customHeight="1">
      <c r="A4" s="6"/>
      <c r="B4" s="6"/>
      <c r="C4" s="119" t="s">
        <v>20</v>
      </c>
      <c r="D4" s="109"/>
      <c r="E4" s="110"/>
      <c r="F4" s="120" t="s">
        <v>21</v>
      </c>
      <c r="G4" s="109"/>
      <c r="H4" s="110"/>
      <c r="I4" s="108" t="s">
        <v>22</v>
      </c>
      <c r="J4" s="109"/>
      <c r="K4" s="110"/>
      <c r="L4" s="111" t="s">
        <v>23</v>
      </c>
      <c r="M4" s="109"/>
      <c r="N4" s="110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9" t="s">
        <v>24</v>
      </c>
      <c r="B5" s="9" t="s">
        <v>25</v>
      </c>
      <c r="C5" s="10" t="s">
        <v>26</v>
      </c>
      <c r="D5" s="11" t="s">
        <v>27</v>
      </c>
      <c r="E5" s="12" t="s">
        <v>28</v>
      </c>
      <c r="F5" s="10" t="s">
        <v>26</v>
      </c>
      <c r="G5" s="11" t="s">
        <v>27</v>
      </c>
      <c r="H5" s="12" t="s">
        <v>28</v>
      </c>
      <c r="I5" s="13" t="s">
        <v>26</v>
      </c>
      <c r="J5" s="14" t="s">
        <v>27</v>
      </c>
      <c r="K5" s="12" t="s">
        <v>29</v>
      </c>
      <c r="L5" s="13" t="s">
        <v>26</v>
      </c>
      <c r="M5" s="14" t="s">
        <v>27</v>
      </c>
      <c r="N5" s="12" t="s">
        <v>28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04" customHeight="1">
      <c r="A6" s="112" t="s">
        <v>30</v>
      </c>
      <c r="B6" s="15" t="s">
        <v>31</v>
      </c>
      <c r="C6" s="16" t="s">
        <v>32</v>
      </c>
      <c r="D6" s="16"/>
      <c r="E6" s="9"/>
      <c r="F6" s="16" t="s">
        <v>32</v>
      </c>
      <c r="G6" s="16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8">
      <c r="A7" s="113"/>
      <c r="B7" s="15" t="s">
        <v>33</v>
      </c>
      <c r="C7" s="16" t="s">
        <v>32</v>
      </c>
      <c r="D7" s="16"/>
      <c r="E7" s="17" t="s">
        <v>164</v>
      </c>
      <c r="F7" s="16"/>
      <c r="G7" s="16"/>
      <c r="H7" s="17"/>
      <c r="I7" s="9"/>
      <c r="J7" s="9"/>
      <c r="K7" s="17"/>
      <c r="L7" s="9"/>
      <c r="M7" s="9"/>
      <c r="N7" s="9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" customHeight="1">
      <c r="A8" s="113"/>
      <c r="B8" s="15" t="s">
        <v>34</v>
      </c>
      <c r="C8" s="16"/>
      <c r="D8" s="16" t="s">
        <v>32</v>
      </c>
      <c r="E8" s="9"/>
      <c r="F8" s="16"/>
      <c r="G8" s="16" t="s">
        <v>32</v>
      </c>
      <c r="H8" s="9"/>
      <c r="I8" s="9"/>
      <c r="J8" s="9"/>
      <c r="K8" s="9"/>
      <c r="L8" s="9"/>
      <c r="M8" s="9"/>
      <c r="N8" s="9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">
      <c r="A9" s="113"/>
      <c r="B9" s="15" t="s">
        <v>35</v>
      </c>
      <c r="C9" s="16"/>
      <c r="D9" s="16" t="s">
        <v>32</v>
      </c>
      <c r="E9" s="9"/>
      <c r="F9" s="16"/>
      <c r="G9" s="16" t="s">
        <v>32</v>
      </c>
      <c r="H9" s="9"/>
      <c r="I9" s="9"/>
      <c r="J9" s="9"/>
      <c r="K9" s="9"/>
      <c r="L9" s="9"/>
      <c r="M9" s="9"/>
      <c r="N9" s="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">
      <c r="A10" s="113"/>
      <c r="B10" s="15" t="s">
        <v>36</v>
      </c>
      <c r="C10" s="16" t="s">
        <v>32</v>
      </c>
      <c r="D10" s="16"/>
      <c r="E10" s="9" t="s">
        <v>165</v>
      </c>
      <c r="F10" s="16" t="s">
        <v>32</v>
      </c>
      <c r="G10" s="16"/>
      <c r="H10" s="9" t="s">
        <v>165</v>
      </c>
      <c r="I10" s="9"/>
      <c r="J10" s="9"/>
      <c r="K10" s="9"/>
      <c r="L10" s="9"/>
      <c r="M10" s="9"/>
      <c r="N10" s="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" customHeight="1">
      <c r="A11" s="113"/>
      <c r="B11" s="15" t="s">
        <v>37</v>
      </c>
      <c r="C11" s="16"/>
      <c r="D11" s="16"/>
      <c r="E11" s="9"/>
      <c r="F11" s="16"/>
      <c r="G11" s="16"/>
      <c r="H11" s="9"/>
      <c r="I11" s="9"/>
      <c r="J11" s="9"/>
      <c r="K11" s="9"/>
      <c r="L11" s="9"/>
      <c r="M11" s="9"/>
      <c r="N11" s="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57">
      <c r="A12" s="113"/>
      <c r="B12" s="15" t="s">
        <v>38</v>
      </c>
      <c r="C12" s="16" t="s">
        <v>32</v>
      </c>
      <c r="D12" s="16"/>
      <c r="E12" s="9" t="s">
        <v>166</v>
      </c>
      <c r="F12" s="16" t="s">
        <v>32</v>
      </c>
      <c r="G12" s="16"/>
      <c r="H12" s="9" t="s">
        <v>166</v>
      </c>
      <c r="I12" s="9"/>
      <c r="J12" s="9"/>
      <c r="K12" s="9"/>
      <c r="L12" s="9"/>
      <c r="M12" s="9"/>
      <c r="N12" s="9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8">
      <c r="A13" s="113"/>
      <c r="B13" s="15" t="s">
        <v>39</v>
      </c>
      <c r="C13" s="16"/>
      <c r="D13" s="16" t="s">
        <v>32</v>
      </c>
      <c r="E13" s="9"/>
      <c r="F13" s="16"/>
      <c r="G13" s="16" t="s">
        <v>32</v>
      </c>
      <c r="H13" s="9"/>
      <c r="I13" s="9"/>
      <c r="J13" s="9"/>
      <c r="K13" s="9"/>
      <c r="L13" s="9"/>
      <c r="M13" s="9"/>
      <c r="N13" s="9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">
      <c r="A14" s="114"/>
      <c r="B14" s="15" t="s">
        <v>40</v>
      </c>
      <c r="C14" s="16"/>
      <c r="D14" s="16"/>
      <c r="E14" s="9"/>
      <c r="F14" s="16"/>
      <c r="G14" s="16"/>
      <c r="H14" s="9"/>
      <c r="I14" s="9"/>
      <c r="J14" s="9"/>
      <c r="K14" s="9"/>
      <c r="L14" s="9"/>
      <c r="M14" s="9"/>
      <c r="N14" s="9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>
      <c r="A15" s="18"/>
      <c r="B15" s="18"/>
      <c r="C15" s="19"/>
      <c r="D15" s="19"/>
      <c r="E15" s="18"/>
      <c r="F15" s="19"/>
      <c r="G15" s="19"/>
      <c r="H15" s="18"/>
      <c r="I15" s="18"/>
      <c r="J15" s="18"/>
      <c r="K15" s="18"/>
      <c r="L15" s="18"/>
      <c r="M15" s="18"/>
      <c r="N15" s="1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8">
      <c r="A16" s="112" t="s">
        <v>41</v>
      </c>
      <c r="B16" s="20" t="s">
        <v>42</v>
      </c>
      <c r="C16" s="16" t="s">
        <v>32</v>
      </c>
      <c r="D16" s="16"/>
      <c r="E16" s="9" t="s">
        <v>167</v>
      </c>
      <c r="F16" s="16" t="s">
        <v>32</v>
      </c>
      <c r="G16" s="16"/>
      <c r="H16" s="9" t="s">
        <v>167</v>
      </c>
      <c r="I16" s="9"/>
      <c r="J16" s="9"/>
      <c r="K16" s="9"/>
      <c r="L16" s="9"/>
      <c r="M16" s="9"/>
      <c r="N16" s="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7">
      <c r="A17" s="113"/>
      <c r="B17" s="20" t="s">
        <v>43</v>
      </c>
      <c r="C17" s="16" t="s">
        <v>32</v>
      </c>
      <c r="D17" s="16"/>
      <c r="E17" s="9" t="s">
        <v>167</v>
      </c>
      <c r="F17" s="16" t="s">
        <v>32</v>
      </c>
      <c r="G17" s="16"/>
      <c r="H17" s="9" t="s">
        <v>167</v>
      </c>
      <c r="I17" s="9"/>
      <c r="J17" s="9"/>
      <c r="K17" s="9"/>
      <c r="L17" s="9"/>
      <c r="M17" s="9"/>
      <c r="N17" s="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8">
      <c r="A18" s="113"/>
      <c r="B18" s="20" t="s">
        <v>44</v>
      </c>
      <c r="C18" s="16"/>
      <c r="D18" s="16"/>
      <c r="E18" s="9"/>
      <c r="F18" s="16"/>
      <c r="G18" s="16"/>
      <c r="H18" s="9"/>
      <c r="I18" s="9"/>
      <c r="J18" s="9"/>
      <c r="K18" s="9"/>
      <c r="L18" s="9"/>
      <c r="M18" s="9"/>
      <c r="N18" s="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">
      <c r="A19" s="113"/>
      <c r="B19" s="20" t="s">
        <v>45</v>
      </c>
      <c r="C19" s="16"/>
      <c r="D19" s="16"/>
      <c r="F19" s="16"/>
      <c r="G19" s="16"/>
      <c r="H19" s="9"/>
      <c r="I19" s="9"/>
      <c r="J19" s="9"/>
      <c r="K19" s="9"/>
      <c r="L19" s="9"/>
      <c r="M19" s="9"/>
      <c r="N19" s="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8">
      <c r="A20" s="113"/>
      <c r="B20" s="20" t="s">
        <v>46</v>
      </c>
      <c r="C20" s="16"/>
      <c r="D20" s="16"/>
      <c r="E20" s="9"/>
      <c r="F20" s="16"/>
      <c r="G20" s="16"/>
      <c r="H20" s="9"/>
      <c r="I20" s="9"/>
      <c r="J20" s="9"/>
      <c r="K20" s="9"/>
      <c r="L20" s="9"/>
      <c r="M20" s="9"/>
      <c r="N20" s="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">
      <c r="A21" s="113"/>
      <c r="B21" s="20" t="s">
        <v>47</v>
      </c>
      <c r="C21" s="16" t="s">
        <v>32</v>
      </c>
      <c r="D21" s="16"/>
      <c r="E21" s="9" t="s">
        <v>168</v>
      </c>
      <c r="F21" s="16" t="s">
        <v>32</v>
      </c>
      <c r="G21" s="16"/>
      <c r="H21" s="9" t="s">
        <v>168</v>
      </c>
      <c r="I21" s="9"/>
      <c r="J21" s="9"/>
      <c r="K21" s="9"/>
      <c r="L21" s="9"/>
      <c r="M21" s="9"/>
      <c r="N21" s="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">
      <c r="A22" s="113"/>
      <c r="B22" s="20" t="s">
        <v>48</v>
      </c>
      <c r="C22" s="16" t="s">
        <v>32</v>
      </c>
      <c r="D22" s="16"/>
      <c r="E22" s="9" t="s">
        <v>168</v>
      </c>
      <c r="F22" s="16" t="s">
        <v>32</v>
      </c>
      <c r="G22" s="16"/>
      <c r="H22" s="9" t="s">
        <v>168</v>
      </c>
      <c r="I22" s="9"/>
      <c r="J22" s="9"/>
      <c r="K22" s="9"/>
      <c r="L22" s="9"/>
      <c r="M22" s="9"/>
      <c r="N22" s="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">
      <c r="A23" s="113"/>
      <c r="B23" s="20" t="s">
        <v>49</v>
      </c>
      <c r="C23" s="16"/>
      <c r="D23" s="16"/>
      <c r="E23" s="9"/>
      <c r="F23" s="16"/>
      <c r="G23" s="16"/>
      <c r="H23" s="9"/>
      <c r="I23" s="9"/>
      <c r="J23" s="9"/>
      <c r="K23" s="9"/>
      <c r="L23" s="9"/>
      <c r="M23" s="9"/>
      <c r="N23" s="9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8">
      <c r="A24" s="113"/>
      <c r="B24" s="20" t="s">
        <v>50</v>
      </c>
      <c r="C24" s="16"/>
      <c r="D24" s="16"/>
      <c r="E24" s="9"/>
      <c r="F24" s="16"/>
      <c r="G24" s="16"/>
      <c r="H24" s="9"/>
      <c r="I24" s="9"/>
      <c r="J24" s="9"/>
      <c r="K24" s="9"/>
      <c r="L24" s="9"/>
      <c r="M24" s="9"/>
      <c r="N24" s="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">
      <c r="A25" s="113"/>
      <c r="B25" s="20" t="s">
        <v>51</v>
      </c>
      <c r="C25" s="16" t="s">
        <v>32</v>
      </c>
      <c r="D25" s="16"/>
      <c r="E25" s="9" t="s">
        <v>168</v>
      </c>
      <c r="F25" s="16" t="s">
        <v>32</v>
      </c>
      <c r="G25" s="16"/>
      <c r="H25" s="9" t="s">
        <v>168</v>
      </c>
      <c r="I25" s="9"/>
      <c r="J25" s="9"/>
      <c r="K25" s="9"/>
      <c r="L25" s="9"/>
      <c r="M25" s="9"/>
      <c r="N25" s="9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4.5" customHeight="1">
      <c r="A26" s="113"/>
      <c r="B26" s="20" t="s">
        <v>52</v>
      </c>
      <c r="C26" s="16" t="s">
        <v>32</v>
      </c>
      <c r="D26" s="16"/>
      <c r="E26" s="9" t="s">
        <v>168</v>
      </c>
      <c r="F26" s="16" t="s">
        <v>32</v>
      </c>
      <c r="G26" s="16"/>
      <c r="H26" s="9" t="s">
        <v>168</v>
      </c>
      <c r="I26" s="9"/>
      <c r="J26" s="9"/>
      <c r="K26" s="9"/>
      <c r="L26" s="9"/>
      <c r="M26" s="9"/>
      <c r="N26" s="9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">
      <c r="A27" s="113"/>
      <c r="B27" s="20" t="s">
        <v>53</v>
      </c>
      <c r="C27" s="7"/>
      <c r="D27" s="16"/>
      <c r="E27" s="9"/>
      <c r="F27" s="7"/>
      <c r="G27" s="16"/>
      <c r="H27" s="9"/>
      <c r="I27" s="9"/>
      <c r="J27" s="9"/>
      <c r="K27" s="9"/>
      <c r="L27" s="9"/>
      <c r="M27" s="9"/>
      <c r="N27" s="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">
      <c r="A28" s="113"/>
      <c r="B28" s="20" t="s">
        <v>54</v>
      </c>
      <c r="C28" s="16" t="s">
        <v>32</v>
      </c>
      <c r="D28" s="16"/>
      <c r="E28" s="9" t="s">
        <v>168</v>
      </c>
      <c r="F28" s="16" t="s">
        <v>32</v>
      </c>
      <c r="G28" s="16"/>
      <c r="H28" s="9" t="s">
        <v>168</v>
      </c>
      <c r="I28" s="9"/>
      <c r="J28" s="9"/>
      <c r="K28" s="9"/>
      <c r="L28" s="9"/>
      <c r="M28" s="9"/>
      <c r="N28" s="9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">
      <c r="A29" s="114"/>
      <c r="B29" s="20" t="s">
        <v>55</v>
      </c>
      <c r="C29" s="16" t="s">
        <v>32</v>
      </c>
      <c r="D29" s="16"/>
      <c r="E29" s="9" t="s">
        <v>168</v>
      </c>
      <c r="F29" s="16" t="s">
        <v>32</v>
      </c>
      <c r="G29" s="16"/>
      <c r="H29" s="9" t="s">
        <v>168</v>
      </c>
      <c r="I29" s="9"/>
      <c r="J29" s="9"/>
      <c r="K29" s="9"/>
      <c r="L29" s="9"/>
      <c r="M29" s="9"/>
      <c r="N29" s="9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21"/>
      <c r="B30" s="21"/>
      <c r="C30" s="22"/>
      <c r="D30" s="22"/>
      <c r="E30" s="21"/>
      <c r="F30" s="22"/>
      <c r="G30" s="22"/>
      <c r="H30" s="21"/>
      <c r="I30" s="21"/>
      <c r="J30" s="21"/>
      <c r="K30" s="21"/>
      <c r="L30" s="21"/>
      <c r="M30" s="21"/>
      <c r="N30" s="2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8">
      <c r="A31" s="112" t="s">
        <v>56</v>
      </c>
      <c r="B31" s="20" t="s">
        <v>57</v>
      </c>
      <c r="C31" s="16"/>
      <c r="D31" s="16" t="s">
        <v>32</v>
      </c>
      <c r="E31" s="9"/>
      <c r="F31" s="16"/>
      <c r="G31" s="16" t="s">
        <v>32</v>
      </c>
      <c r="H31" s="9"/>
      <c r="I31" s="9"/>
      <c r="J31" s="9"/>
      <c r="K31" s="9"/>
      <c r="L31" s="9"/>
      <c r="M31" s="9"/>
      <c r="N31" s="9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8">
      <c r="A32" s="113"/>
      <c r="B32" s="20" t="s">
        <v>58</v>
      </c>
      <c r="C32" s="16"/>
      <c r="D32" s="16" t="s">
        <v>32</v>
      </c>
      <c r="E32" s="9"/>
      <c r="F32" s="16"/>
      <c r="G32" s="16" t="s">
        <v>32</v>
      </c>
      <c r="H32" s="9"/>
      <c r="I32" s="9"/>
      <c r="J32" s="9"/>
      <c r="K32" s="9"/>
      <c r="L32" s="9"/>
      <c r="M32" s="9"/>
      <c r="N32" s="9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8">
      <c r="A33" s="113"/>
      <c r="B33" s="20" t="s">
        <v>59</v>
      </c>
      <c r="C33" s="16"/>
      <c r="D33" s="16" t="s">
        <v>32</v>
      </c>
      <c r="E33" s="9"/>
      <c r="F33" s="16"/>
      <c r="G33" s="16" t="s">
        <v>32</v>
      </c>
      <c r="H33" s="9"/>
      <c r="I33" s="9"/>
      <c r="J33" s="9"/>
      <c r="K33" s="9"/>
      <c r="L33" s="9"/>
      <c r="M33" s="9"/>
      <c r="N33" s="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">
      <c r="A34" s="113"/>
      <c r="B34" s="20" t="s">
        <v>60</v>
      </c>
      <c r="C34" s="16"/>
      <c r="D34" s="16" t="s">
        <v>32</v>
      </c>
      <c r="E34" s="9"/>
      <c r="F34" s="16"/>
      <c r="G34" s="16" t="s">
        <v>32</v>
      </c>
      <c r="H34" s="9"/>
      <c r="I34" s="9"/>
      <c r="J34" s="9"/>
      <c r="K34" s="9"/>
      <c r="L34" s="9"/>
      <c r="M34" s="9"/>
      <c r="N34" s="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">
      <c r="A35" s="113"/>
      <c r="B35" s="20" t="s">
        <v>61</v>
      </c>
      <c r="C35" s="16"/>
      <c r="D35" s="16" t="s">
        <v>32</v>
      </c>
      <c r="E35" s="9"/>
      <c r="F35" s="16"/>
      <c r="G35" s="16" t="s">
        <v>32</v>
      </c>
      <c r="H35" s="9"/>
      <c r="I35" s="9"/>
      <c r="J35" s="9"/>
      <c r="K35" s="9"/>
      <c r="L35" s="9"/>
      <c r="M35" s="9"/>
      <c r="N35" s="9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">
      <c r="A36" s="113"/>
      <c r="B36" s="20" t="s">
        <v>62</v>
      </c>
      <c r="C36" s="16" t="s">
        <v>32</v>
      </c>
      <c r="D36" s="16"/>
      <c r="E36" s="9" t="s">
        <v>169</v>
      </c>
      <c r="F36" s="16" t="s">
        <v>32</v>
      </c>
      <c r="G36" s="16"/>
      <c r="H36" s="9" t="s">
        <v>169</v>
      </c>
      <c r="I36" s="9"/>
      <c r="J36" s="9"/>
      <c r="K36" s="9"/>
      <c r="L36" s="9"/>
      <c r="M36" s="9"/>
      <c r="N36" s="9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">
      <c r="A37" s="113"/>
      <c r="B37" s="20" t="s">
        <v>63</v>
      </c>
      <c r="C37" s="16" t="s">
        <v>32</v>
      </c>
      <c r="D37" s="16"/>
      <c r="E37" s="9" t="s">
        <v>169</v>
      </c>
      <c r="F37" s="16" t="s">
        <v>32</v>
      </c>
      <c r="G37" s="16"/>
      <c r="H37" s="9" t="s">
        <v>169</v>
      </c>
      <c r="I37" s="9"/>
      <c r="J37" s="9"/>
      <c r="K37" s="9"/>
      <c r="L37" s="9"/>
      <c r="M37" s="9"/>
      <c r="N37" s="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">
      <c r="A38" s="113"/>
      <c r="B38" s="20" t="s">
        <v>64</v>
      </c>
      <c r="C38" s="16"/>
      <c r="D38" s="16" t="s">
        <v>32</v>
      </c>
      <c r="E38" s="9"/>
      <c r="F38" s="16"/>
      <c r="G38" s="16" t="s">
        <v>32</v>
      </c>
      <c r="H38" s="9"/>
      <c r="I38" s="9"/>
      <c r="J38" s="9"/>
      <c r="K38" s="9"/>
      <c r="L38" s="9"/>
      <c r="M38" s="9"/>
      <c r="N38" s="9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">
      <c r="A39" s="113"/>
      <c r="B39" s="20" t="s">
        <v>65</v>
      </c>
      <c r="C39" s="16"/>
      <c r="D39" s="16" t="s">
        <v>32</v>
      </c>
      <c r="E39" s="9"/>
      <c r="F39" s="16"/>
      <c r="G39" s="16" t="s">
        <v>32</v>
      </c>
      <c r="H39" s="9"/>
      <c r="I39" s="9"/>
      <c r="J39" s="9"/>
      <c r="K39" s="9"/>
      <c r="L39" s="9"/>
      <c r="M39" s="9"/>
      <c r="N39" s="9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57">
      <c r="A40" s="114"/>
      <c r="B40" s="20" t="s">
        <v>66</v>
      </c>
      <c r="C40" s="16"/>
      <c r="D40" s="16" t="s">
        <v>32</v>
      </c>
      <c r="E40" s="9"/>
      <c r="F40" s="16"/>
      <c r="G40" s="16" t="s">
        <v>32</v>
      </c>
      <c r="H40" s="9"/>
      <c r="I40" s="9"/>
      <c r="J40" s="9"/>
      <c r="K40" s="9"/>
      <c r="L40" s="9"/>
      <c r="M40" s="9"/>
      <c r="N40" s="9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21"/>
      <c r="B41" s="21"/>
      <c r="C41" s="22"/>
      <c r="D41" s="22"/>
      <c r="E41" s="21"/>
      <c r="F41" s="22"/>
      <c r="G41" s="22"/>
      <c r="H41" s="21"/>
      <c r="I41" s="21"/>
      <c r="J41" s="21"/>
      <c r="K41" s="21"/>
      <c r="L41" s="21"/>
      <c r="M41" s="21"/>
      <c r="N41" s="2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">
      <c r="A42" s="112" t="s">
        <v>67</v>
      </c>
      <c r="B42" s="20" t="s">
        <v>68</v>
      </c>
      <c r="C42" s="16" t="s">
        <v>32</v>
      </c>
      <c r="D42" s="16"/>
      <c r="E42" s="9" t="s">
        <v>169</v>
      </c>
      <c r="F42" s="16" t="s">
        <v>32</v>
      </c>
      <c r="G42" s="16"/>
      <c r="H42" s="9" t="s">
        <v>169</v>
      </c>
      <c r="I42" s="9"/>
      <c r="J42" s="9"/>
      <c r="K42" s="9"/>
      <c r="L42" s="9"/>
      <c r="M42" s="9"/>
      <c r="N42" s="9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">
      <c r="A43" s="113"/>
      <c r="B43" s="20" t="s">
        <v>69</v>
      </c>
      <c r="C43" s="16" t="s">
        <v>32</v>
      </c>
      <c r="D43" s="16"/>
      <c r="E43" s="9" t="s">
        <v>169</v>
      </c>
      <c r="F43" s="16" t="s">
        <v>32</v>
      </c>
      <c r="G43" s="16"/>
      <c r="H43" s="9" t="s">
        <v>169</v>
      </c>
      <c r="I43" s="9"/>
      <c r="J43" s="9"/>
      <c r="K43" s="9"/>
      <c r="L43" s="9"/>
      <c r="M43" s="9"/>
      <c r="N43" s="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">
      <c r="A44" s="113"/>
      <c r="B44" s="20" t="s">
        <v>70</v>
      </c>
      <c r="C44" s="16"/>
      <c r="D44" s="16" t="s">
        <v>32</v>
      </c>
      <c r="E44" s="9"/>
      <c r="F44" s="16" t="s">
        <v>32</v>
      </c>
      <c r="G44" s="16"/>
      <c r="H44" s="9" t="s">
        <v>169</v>
      </c>
      <c r="I44" s="9"/>
      <c r="J44" s="9"/>
      <c r="K44" s="9"/>
      <c r="L44" s="9"/>
      <c r="M44" s="9"/>
      <c r="N44" s="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8">
      <c r="A45" s="113"/>
      <c r="B45" s="20" t="s">
        <v>71</v>
      </c>
      <c r="C45" s="16" t="s">
        <v>32</v>
      </c>
      <c r="D45" s="16"/>
      <c r="E45" s="9" t="s">
        <v>169</v>
      </c>
      <c r="F45" s="16" t="s">
        <v>32</v>
      </c>
      <c r="G45" s="16"/>
      <c r="H45" s="9" t="s">
        <v>169</v>
      </c>
      <c r="I45" s="9"/>
      <c r="J45" s="9"/>
      <c r="K45" s="9"/>
      <c r="L45" s="9"/>
      <c r="M45" s="9"/>
      <c r="N45" s="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">
      <c r="A46" s="113"/>
      <c r="B46" s="20" t="s">
        <v>72</v>
      </c>
      <c r="C46" s="16" t="s">
        <v>32</v>
      </c>
      <c r="D46" s="16"/>
      <c r="E46" s="9" t="s">
        <v>169</v>
      </c>
      <c r="F46" s="16" t="s">
        <v>32</v>
      </c>
      <c r="G46" s="16"/>
      <c r="H46" s="9" t="s">
        <v>169</v>
      </c>
      <c r="I46" s="9"/>
      <c r="J46" s="9"/>
      <c r="K46" s="9"/>
      <c r="L46" s="9"/>
      <c r="M46" s="9"/>
      <c r="N46" s="9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8">
      <c r="A47" s="113"/>
      <c r="B47" s="20" t="s">
        <v>73</v>
      </c>
      <c r="C47" s="16" t="s">
        <v>32</v>
      </c>
      <c r="D47" s="16"/>
      <c r="E47" s="9" t="s">
        <v>169</v>
      </c>
      <c r="F47" s="16" t="s">
        <v>32</v>
      </c>
      <c r="G47" s="16"/>
      <c r="H47" s="9" t="s">
        <v>169</v>
      </c>
      <c r="I47" s="9"/>
      <c r="J47" s="9"/>
      <c r="K47" s="9"/>
      <c r="L47" s="9"/>
      <c r="M47" s="9"/>
      <c r="N47" s="9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8">
      <c r="A48" s="113"/>
      <c r="B48" s="20" t="s">
        <v>74</v>
      </c>
      <c r="C48" s="16" t="s">
        <v>32</v>
      </c>
      <c r="D48" s="16"/>
      <c r="E48" s="9" t="s">
        <v>169</v>
      </c>
      <c r="F48" s="16" t="s">
        <v>32</v>
      </c>
      <c r="G48" s="16"/>
      <c r="H48" s="9" t="s">
        <v>169</v>
      </c>
      <c r="I48" s="9"/>
      <c r="J48" s="9"/>
      <c r="K48" s="9"/>
      <c r="L48" s="9"/>
      <c r="M48" s="9"/>
      <c r="N48" s="9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8">
      <c r="A49" s="113"/>
      <c r="B49" s="20" t="s">
        <v>75</v>
      </c>
      <c r="C49" s="16" t="s">
        <v>32</v>
      </c>
      <c r="D49" s="16"/>
      <c r="E49" s="9" t="s">
        <v>169</v>
      </c>
      <c r="F49" s="16" t="s">
        <v>32</v>
      </c>
      <c r="G49" s="16"/>
      <c r="H49" s="9" t="s">
        <v>169</v>
      </c>
      <c r="I49" s="9"/>
      <c r="J49" s="9"/>
      <c r="K49" s="9"/>
      <c r="L49" s="9"/>
      <c r="M49" s="9"/>
      <c r="N49" s="9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9">
      <c r="A50" s="113"/>
      <c r="B50" s="20" t="s">
        <v>76</v>
      </c>
      <c r="C50" s="16"/>
      <c r="D50" s="16" t="s">
        <v>32</v>
      </c>
      <c r="E50" s="17"/>
      <c r="F50" s="16"/>
      <c r="G50" s="16" t="s">
        <v>32</v>
      </c>
      <c r="H50" s="17"/>
      <c r="I50" s="9"/>
      <c r="J50" s="9"/>
      <c r="K50" s="9"/>
      <c r="L50" s="9"/>
      <c r="M50" s="9"/>
      <c r="N50" s="9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9">
      <c r="A51" s="113"/>
      <c r="B51" s="20" t="s">
        <v>77</v>
      </c>
      <c r="C51" s="16"/>
      <c r="D51" s="16" t="s">
        <v>32</v>
      </c>
      <c r="E51" s="9"/>
      <c r="F51" s="16" t="s">
        <v>32</v>
      </c>
      <c r="G51" s="16"/>
      <c r="H51" s="9" t="s">
        <v>169</v>
      </c>
      <c r="I51" s="9"/>
      <c r="J51" s="9"/>
      <c r="K51" s="9"/>
      <c r="L51" s="9"/>
      <c r="M51" s="9"/>
      <c r="N51" s="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9">
      <c r="A52" s="114"/>
      <c r="B52" s="20" t="s">
        <v>78</v>
      </c>
      <c r="C52" s="16" t="s">
        <v>32</v>
      </c>
      <c r="D52" s="16"/>
      <c r="E52" s="9" t="s">
        <v>169</v>
      </c>
      <c r="F52" s="16" t="s">
        <v>32</v>
      </c>
      <c r="G52" s="16"/>
      <c r="H52" s="9" t="s">
        <v>169</v>
      </c>
      <c r="I52" s="9"/>
      <c r="J52" s="9"/>
      <c r="K52" s="9"/>
      <c r="L52" s="9"/>
      <c r="M52" s="9"/>
      <c r="N52" s="9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21"/>
      <c r="B53" s="21"/>
      <c r="C53" s="22"/>
      <c r="D53" s="22"/>
      <c r="E53" s="21"/>
      <c r="F53" s="22"/>
      <c r="G53" s="22"/>
      <c r="H53" s="21"/>
      <c r="I53" s="21"/>
      <c r="J53" s="21"/>
      <c r="K53" s="21"/>
      <c r="L53" s="21"/>
      <c r="M53" s="21"/>
      <c r="N53" s="2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8">
      <c r="A54" s="115" t="s">
        <v>79</v>
      </c>
      <c r="B54" s="20" t="s">
        <v>80</v>
      </c>
      <c r="C54" s="16"/>
      <c r="D54" s="16" t="s">
        <v>32</v>
      </c>
      <c r="E54" s="6"/>
      <c r="F54" s="16"/>
      <c r="G54" s="16" t="s">
        <v>32</v>
      </c>
      <c r="H54" s="6"/>
      <c r="I54" s="9"/>
      <c r="J54" s="9"/>
      <c r="K54" s="9"/>
      <c r="L54" s="9"/>
      <c r="M54" s="9"/>
      <c r="N54" s="9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8">
      <c r="A55" s="113"/>
      <c r="B55" s="20" t="s">
        <v>81</v>
      </c>
      <c r="C55" s="16"/>
      <c r="D55" s="16" t="s">
        <v>32</v>
      </c>
      <c r="E55" s="9"/>
      <c r="F55" s="16"/>
      <c r="G55" s="16" t="s">
        <v>32</v>
      </c>
      <c r="H55" s="9"/>
      <c r="I55" s="9"/>
      <c r="J55" s="9"/>
      <c r="K55" s="9"/>
      <c r="L55" s="9"/>
      <c r="M55" s="9"/>
      <c r="N55" s="9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9">
      <c r="A56" s="113"/>
      <c r="B56" s="20" t="s">
        <v>82</v>
      </c>
      <c r="C56" s="16"/>
      <c r="D56" s="16" t="s">
        <v>32</v>
      </c>
      <c r="E56" s="9"/>
      <c r="F56" s="16"/>
      <c r="G56" s="16" t="s">
        <v>32</v>
      </c>
      <c r="H56" s="9"/>
      <c r="I56" s="9"/>
      <c r="J56" s="9"/>
      <c r="K56" s="9"/>
      <c r="L56" s="9"/>
      <c r="M56" s="9"/>
      <c r="N56" s="9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8">
      <c r="A57" s="113"/>
      <c r="B57" s="20" t="s">
        <v>83</v>
      </c>
      <c r="C57" s="16"/>
      <c r="D57" s="16" t="s">
        <v>32</v>
      </c>
      <c r="E57" s="9"/>
      <c r="F57" s="16"/>
      <c r="G57" s="16" t="s">
        <v>32</v>
      </c>
      <c r="H57" s="9"/>
      <c r="I57" s="9"/>
      <c r="J57" s="9"/>
      <c r="K57" s="9"/>
      <c r="L57" s="9"/>
      <c r="M57" s="9"/>
      <c r="N57" s="9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8">
      <c r="A58" s="113"/>
      <c r="B58" s="20" t="s">
        <v>84</v>
      </c>
      <c r="C58" s="16"/>
      <c r="D58" s="16" t="s">
        <v>32</v>
      </c>
      <c r="E58" s="9"/>
      <c r="F58" s="16"/>
      <c r="G58" s="16" t="s">
        <v>32</v>
      </c>
      <c r="H58" s="9"/>
      <c r="I58" s="9"/>
      <c r="J58" s="9"/>
      <c r="K58" s="9"/>
      <c r="L58" s="9"/>
      <c r="M58" s="9"/>
      <c r="N58" s="9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9">
      <c r="A59" s="113"/>
      <c r="B59" s="20" t="s">
        <v>85</v>
      </c>
      <c r="C59" s="16"/>
      <c r="D59" s="16" t="s">
        <v>32</v>
      </c>
      <c r="E59" s="9"/>
      <c r="F59" s="16"/>
      <c r="G59" s="16" t="s">
        <v>32</v>
      </c>
      <c r="H59" s="9"/>
      <c r="I59" s="9"/>
      <c r="J59" s="9"/>
      <c r="K59" s="9"/>
      <c r="L59" s="9"/>
      <c r="M59" s="9"/>
      <c r="N59" s="9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9">
      <c r="A60" s="113"/>
      <c r="B60" s="20" t="s">
        <v>86</v>
      </c>
      <c r="C60" s="16"/>
      <c r="D60" s="16" t="s">
        <v>32</v>
      </c>
      <c r="E60" s="9"/>
      <c r="F60" s="16"/>
      <c r="G60" s="16" t="s">
        <v>32</v>
      </c>
      <c r="H60" s="9"/>
      <c r="I60" s="9"/>
      <c r="J60" s="9"/>
      <c r="K60" s="9"/>
      <c r="L60" s="9"/>
      <c r="M60" s="9"/>
      <c r="N60" s="9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57">
      <c r="A61" s="113"/>
      <c r="B61" s="20" t="s">
        <v>87</v>
      </c>
      <c r="C61" s="16"/>
      <c r="D61" s="16" t="s">
        <v>32</v>
      </c>
      <c r="E61" s="9"/>
      <c r="F61" s="16"/>
      <c r="G61" s="16" t="s">
        <v>32</v>
      </c>
      <c r="H61" s="9"/>
      <c r="I61" s="9"/>
      <c r="J61" s="9"/>
      <c r="K61" s="9"/>
      <c r="L61" s="9"/>
      <c r="M61" s="9"/>
      <c r="N61" s="9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8">
      <c r="A62" s="113"/>
      <c r="B62" s="20" t="s">
        <v>88</v>
      </c>
      <c r="C62" s="16" t="s">
        <v>32</v>
      </c>
      <c r="D62" s="16"/>
      <c r="E62" s="9" t="s">
        <v>170</v>
      </c>
      <c r="F62" s="16" t="s">
        <v>32</v>
      </c>
      <c r="G62" s="16"/>
      <c r="H62" s="9" t="s">
        <v>170</v>
      </c>
      <c r="I62" s="9"/>
      <c r="J62" s="9"/>
      <c r="K62" s="9"/>
      <c r="L62" s="9"/>
      <c r="M62" s="9"/>
      <c r="N62" s="9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8">
      <c r="A63" s="113"/>
      <c r="B63" s="20" t="s">
        <v>89</v>
      </c>
      <c r="C63" s="16"/>
      <c r="D63" s="16" t="s">
        <v>32</v>
      </c>
      <c r="E63" s="9"/>
      <c r="F63" s="16"/>
      <c r="G63" s="16" t="s">
        <v>32</v>
      </c>
      <c r="H63" s="9"/>
      <c r="I63" s="9"/>
      <c r="J63" s="9"/>
      <c r="K63" s="9"/>
      <c r="L63" s="9"/>
      <c r="M63" s="9"/>
      <c r="N63" s="9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9">
      <c r="A64" s="113"/>
      <c r="B64" s="20" t="s">
        <v>90</v>
      </c>
      <c r="C64" s="16"/>
      <c r="D64" s="16" t="s">
        <v>32</v>
      </c>
      <c r="E64" s="9"/>
      <c r="F64" s="16"/>
      <c r="G64" s="16" t="s">
        <v>32</v>
      </c>
      <c r="H64" s="9"/>
      <c r="I64" s="9"/>
      <c r="J64" s="9"/>
      <c r="K64" s="9"/>
      <c r="L64" s="9"/>
      <c r="M64" s="9"/>
      <c r="N64" s="9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9">
      <c r="A65" s="113"/>
      <c r="B65" s="20" t="s">
        <v>91</v>
      </c>
      <c r="C65" s="16"/>
      <c r="D65" s="16" t="s">
        <v>32</v>
      </c>
      <c r="E65" s="9"/>
      <c r="F65" s="16"/>
      <c r="G65" s="16" t="s">
        <v>32</v>
      </c>
      <c r="H65" s="9"/>
      <c r="I65" s="9"/>
      <c r="J65" s="9"/>
      <c r="K65" s="9"/>
      <c r="L65" s="9"/>
      <c r="M65" s="9"/>
      <c r="N65" s="9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9">
      <c r="A66" s="114"/>
      <c r="B66" s="20" t="s">
        <v>92</v>
      </c>
      <c r="C66" s="16"/>
      <c r="D66" s="16" t="s">
        <v>32</v>
      </c>
      <c r="E66" s="9"/>
      <c r="F66" s="16"/>
      <c r="G66" s="16" t="s">
        <v>32</v>
      </c>
      <c r="H66" s="9"/>
      <c r="I66" s="9"/>
      <c r="J66" s="9"/>
      <c r="K66" s="9"/>
      <c r="L66" s="9"/>
      <c r="M66" s="9"/>
      <c r="N66" s="9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21"/>
      <c r="B67" s="21"/>
      <c r="C67" s="22"/>
      <c r="D67" s="22"/>
      <c r="E67" s="21"/>
      <c r="F67" s="22"/>
      <c r="G67" s="22"/>
      <c r="H67" s="21"/>
      <c r="I67" s="21"/>
      <c r="J67" s="21"/>
      <c r="K67" s="21"/>
      <c r="L67" s="21"/>
      <c r="M67" s="21"/>
      <c r="N67" s="2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116" t="s">
        <v>93</v>
      </c>
      <c r="B68" s="20" t="s">
        <v>94</v>
      </c>
      <c r="C68" s="16" t="s">
        <v>32</v>
      </c>
      <c r="D68" s="16"/>
      <c r="E68" s="9" t="s">
        <v>169</v>
      </c>
      <c r="F68" s="16" t="s">
        <v>32</v>
      </c>
      <c r="G68" s="16"/>
      <c r="H68" s="9" t="s">
        <v>169</v>
      </c>
      <c r="I68" s="9"/>
      <c r="J68" s="9"/>
      <c r="K68" s="9"/>
      <c r="L68" s="9"/>
      <c r="M68" s="9"/>
      <c r="N68" s="9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8">
      <c r="A69" s="117"/>
      <c r="B69" s="20" t="s">
        <v>95</v>
      </c>
      <c r="C69" s="16"/>
      <c r="D69" s="16" t="s">
        <v>32</v>
      </c>
      <c r="E69" s="9"/>
      <c r="F69" s="16"/>
      <c r="G69" s="16" t="s">
        <v>32</v>
      </c>
      <c r="H69" s="9"/>
      <c r="I69" s="9"/>
      <c r="J69" s="9"/>
      <c r="K69" s="9"/>
      <c r="L69" s="9"/>
      <c r="M69" s="9"/>
      <c r="N69" s="9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9">
      <c r="A70" s="117"/>
      <c r="B70" s="20" t="s">
        <v>96</v>
      </c>
      <c r="C70" s="16"/>
      <c r="D70" s="16" t="s">
        <v>32</v>
      </c>
      <c r="E70" s="9"/>
      <c r="F70" s="16"/>
      <c r="G70" s="16" t="s">
        <v>32</v>
      </c>
      <c r="H70" s="9"/>
      <c r="I70" s="9"/>
      <c r="J70" s="9"/>
      <c r="K70" s="9"/>
      <c r="L70" s="9"/>
      <c r="M70" s="9"/>
      <c r="N70" s="9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4">
      <c r="A71" s="117"/>
      <c r="B71" s="20" t="s">
        <v>97</v>
      </c>
      <c r="C71" s="16" t="s">
        <v>32</v>
      </c>
      <c r="D71" s="16"/>
      <c r="E71" s="9" t="s">
        <v>171</v>
      </c>
      <c r="F71" s="16" t="s">
        <v>32</v>
      </c>
      <c r="G71" s="16"/>
      <c r="H71" s="9" t="s">
        <v>171</v>
      </c>
      <c r="I71" s="9"/>
      <c r="J71" s="9"/>
      <c r="K71" s="9"/>
      <c r="L71" s="9"/>
      <c r="M71" s="9"/>
      <c r="N71" s="9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8">
      <c r="A72" s="117"/>
      <c r="B72" s="20" t="s">
        <v>98</v>
      </c>
      <c r="C72" s="16" t="s">
        <v>32</v>
      </c>
      <c r="D72" s="16"/>
      <c r="E72" s="9" t="s">
        <v>171</v>
      </c>
      <c r="F72" s="16" t="s">
        <v>32</v>
      </c>
      <c r="G72" s="16"/>
      <c r="H72" s="9" t="s">
        <v>171</v>
      </c>
      <c r="I72" s="9"/>
      <c r="J72" s="9"/>
      <c r="K72" s="9"/>
      <c r="L72" s="9"/>
      <c r="M72" s="9"/>
      <c r="N72" s="9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8">
      <c r="A73" s="117"/>
      <c r="B73" s="20" t="s">
        <v>99</v>
      </c>
      <c r="C73" s="16" t="s">
        <v>32</v>
      </c>
      <c r="D73" s="16"/>
      <c r="E73" s="9" t="s">
        <v>172</v>
      </c>
      <c r="F73" s="16" t="s">
        <v>32</v>
      </c>
      <c r="G73" s="16"/>
      <c r="H73" s="9" t="s">
        <v>172</v>
      </c>
      <c r="I73" s="9"/>
      <c r="J73" s="9"/>
      <c r="K73" s="9"/>
      <c r="L73" s="9"/>
      <c r="M73" s="9"/>
      <c r="N73" s="9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8">
      <c r="A74" s="117"/>
      <c r="B74" s="20" t="s">
        <v>100</v>
      </c>
      <c r="C74" s="16" t="s">
        <v>32</v>
      </c>
      <c r="D74" s="16"/>
      <c r="E74" s="9" t="s">
        <v>172</v>
      </c>
      <c r="F74" s="16" t="s">
        <v>32</v>
      </c>
      <c r="G74" s="16"/>
      <c r="H74" s="9" t="s">
        <v>172</v>
      </c>
      <c r="I74" s="9"/>
      <c r="J74" s="9"/>
      <c r="K74" s="9"/>
      <c r="L74" s="9"/>
      <c r="M74" s="9"/>
      <c r="N74" s="9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">
      <c r="A75" s="118"/>
      <c r="B75" s="20" t="s">
        <v>101</v>
      </c>
      <c r="C75" s="16" t="s">
        <v>32</v>
      </c>
      <c r="D75" s="16"/>
      <c r="E75" s="9" t="s">
        <v>172</v>
      </c>
      <c r="F75" s="16" t="s">
        <v>32</v>
      </c>
      <c r="G75" s="16"/>
      <c r="H75" s="9" t="s">
        <v>172</v>
      </c>
      <c r="I75" s="9"/>
      <c r="J75" s="9"/>
      <c r="K75" s="9"/>
      <c r="L75" s="9"/>
      <c r="M75" s="9"/>
      <c r="N75" s="9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7"/>
      <c r="D76" s="7"/>
      <c r="E76" s="6"/>
      <c r="F76" s="7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7"/>
      <c r="D77" s="7"/>
      <c r="E77" s="6"/>
      <c r="F77" s="7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7"/>
      <c r="D78" s="7"/>
      <c r="E78" s="6"/>
      <c r="F78" s="7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7"/>
      <c r="D79" s="7"/>
      <c r="E79" s="6"/>
      <c r="F79" s="7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7"/>
      <c r="D80" s="7"/>
      <c r="E80" s="6"/>
      <c r="F80" s="7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7"/>
      <c r="D81" s="7"/>
      <c r="E81" s="6"/>
      <c r="F81" s="7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7"/>
      <c r="D82" s="7"/>
      <c r="E82" s="6"/>
      <c r="F82" s="7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7"/>
      <c r="D83" s="7"/>
      <c r="E83" s="6"/>
      <c r="F83" s="7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7"/>
      <c r="D84" s="7"/>
      <c r="E84" s="6"/>
      <c r="F84" s="7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7"/>
      <c r="D85" s="7"/>
      <c r="E85" s="6"/>
      <c r="F85" s="7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7"/>
      <c r="D86" s="7"/>
      <c r="E86" s="6"/>
      <c r="F86" s="7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7"/>
      <c r="D87" s="7"/>
      <c r="E87" s="6"/>
      <c r="F87" s="7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7"/>
      <c r="D88" s="7"/>
      <c r="E88" s="6"/>
      <c r="F88" s="7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7"/>
      <c r="D89" s="7"/>
      <c r="E89" s="6"/>
      <c r="F89" s="7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7"/>
      <c r="D90" s="7"/>
      <c r="E90" s="6"/>
      <c r="F90" s="7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7"/>
      <c r="D91" s="7"/>
      <c r="E91" s="6"/>
      <c r="F91" s="7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7"/>
      <c r="D92" s="7"/>
      <c r="E92" s="6"/>
      <c r="F92" s="7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7"/>
      <c r="D93" s="7"/>
      <c r="E93" s="6"/>
      <c r="F93" s="7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7"/>
      <c r="D94" s="7"/>
      <c r="E94" s="6"/>
      <c r="F94" s="7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7"/>
      <c r="D95" s="7"/>
      <c r="E95" s="6"/>
      <c r="F95" s="7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7"/>
      <c r="D96" s="7"/>
      <c r="E96" s="6"/>
      <c r="F96" s="7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7"/>
      <c r="D97" s="7"/>
      <c r="E97" s="6"/>
      <c r="F97" s="7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7"/>
      <c r="D98" s="7"/>
      <c r="E98" s="6"/>
      <c r="F98" s="7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7"/>
      <c r="D99" s="7"/>
      <c r="E99" s="6"/>
      <c r="F99" s="7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7"/>
      <c r="D100" s="7"/>
      <c r="E100" s="6"/>
      <c r="F100" s="7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7"/>
      <c r="D101" s="7"/>
      <c r="E101" s="6"/>
      <c r="F101" s="7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7"/>
      <c r="D102" s="7"/>
      <c r="E102" s="6"/>
      <c r="F102" s="7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7"/>
      <c r="D103" s="7"/>
      <c r="E103" s="6"/>
      <c r="F103" s="7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7"/>
      <c r="D104" s="7"/>
      <c r="E104" s="6"/>
      <c r="F104" s="7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7"/>
      <c r="D105" s="7"/>
      <c r="E105" s="6"/>
      <c r="F105" s="7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7"/>
      <c r="D106" s="7"/>
      <c r="E106" s="6"/>
      <c r="F106" s="7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7"/>
      <c r="D107" s="7"/>
      <c r="E107" s="6"/>
      <c r="F107" s="7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7"/>
      <c r="D108" s="7"/>
      <c r="E108" s="6"/>
      <c r="F108" s="7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7"/>
      <c r="D109" s="7"/>
      <c r="E109" s="6"/>
      <c r="F109" s="7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7"/>
      <c r="D110" s="7"/>
      <c r="E110" s="6"/>
      <c r="F110" s="7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7"/>
      <c r="D111" s="7"/>
      <c r="E111" s="6"/>
      <c r="F111" s="7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7"/>
      <c r="D112" s="7"/>
      <c r="E112" s="6"/>
      <c r="F112" s="7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7"/>
      <c r="D113" s="7"/>
      <c r="E113" s="6"/>
      <c r="F113" s="7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7"/>
      <c r="D114" s="7"/>
      <c r="E114" s="6"/>
      <c r="F114" s="7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7"/>
      <c r="D115" s="7"/>
      <c r="E115" s="6"/>
      <c r="F115" s="7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7"/>
      <c r="D116" s="7"/>
      <c r="E116" s="6"/>
      <c r="F116" s="7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7"/>
      <c r="D117" s="7"/>
      <c r="E117" s="6"/>
      <c r="F117" s="7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7"/>
      <c r="D118" s="7"/>
      <c r="E118" s="6"/>
      <c r="F118" s="7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7"/>
      <c r="D119" s="7"/>
      <c r="E119" s="6"/>
      <c r="F119" s="7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7"/>
      <c r="D120" s="7"/>
      <c r="E120" s="6"/>
      <c r="F120" s="7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7"/>
      <c r="D121" s="7"/>
      <c r="E121" s="6"/>
      <c r="F121" s="7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7"/>
      <c r="D122" s="7"/>
      <c r="E122" s="6"/>
      <c r="F122" s="7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7"/>
      <c r="D123" s="7"/>
      <c r="E123" s="6"/>
      <c r="F123" s="7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7"/>
      <c r="D124" s="7"/>
      <c r="E124" s="6"/>
      <c r="F124" s="7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7"/>
      <c r="D125" s="7"/>
      <c r="E125" s="6"/>
      <c r="F125" s="7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7"/>
      <c r="D126" s="7"/>
      <c r="E126" s="6"/>
      <c r="F126" s="7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7"/>
      <c r="D127" s="7"/>
      <c r="E127" s="6"/>
      <c r="F127" s="7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7"/>
      <c r="D128" s="7"/>
      <c r="E128" s="6"/>
      <c r="F128" s="7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7"/>
      <c r="D129" s="7"/>
      <c r="E129" s="6"/>
      <c r="F129" s="7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7"/>
      <c r="D130" s="7"/>
      <c r="E130" s="6"/>
      <c r="F130" s="7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7"/>
      <c r="D131" s="7"/>
      <c r="E131" s="6"/>
      <c r="F131" s="7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7"/>
      <c r="D132" s="7"/>
      <c r="E132" s="6"/>
      <c r="F132" s="7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7"/>
      <c r="D133" s="7"/>
      <c r="E133" s="6"/>
      <c r="F133" s="7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7"/>
      <c r="D134" s="7"/>
      <c r="E134" s="6"/>
      <c r="F134" s="7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7"/>
      <c r="D135" s="7"/>
      <c r="E135" s="6"/>
      <c r="F135" s="7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7"/>
      <c r="D136" s="7"/>
      <c r="E136" s="6"/>
      <c r="F136" s="7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7"/>
      <c r="D137" s="7"/>
      <c r="E137" s="6"/>
      <c r="F137" s="7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7"/>
      <c r="D138" s="7"/>
      <c r="E138" s="6"/>
      <c r="F138" s="7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7"/>
      <c r="D139" s="7"/>
      <c r="E139" s="6"/>
      <c r="F139" s="7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7"/>
      <c r="D140" s="7"/>
      <c r="E140" s="6"/>
      <c r="F140" s="7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7"/>
      <c r="D141" s="7"/>
      <c r="E141" s="6"/>
      <c r="F141" s="7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7"/>
      <c r="D142" s="7"/>
      <c r="E142" s="6"/>
      <c r="F142" s="7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7"/>
      <c r="D143" s="7"/>
      <c r="E143" s="6"/>
      <c r="F143" s="7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7"/>
      <c r="D144" s="7"/>
      <c r="E144" s="6"/>
      <c r="F144" s="7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7"/>
      <c r="D145" s="7"/>
      <c r="E145" s="6"/>
      <c r="F145" s="7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7"/>
      <c r="D146" s="7"/>
      <c r="E146" s="6"/>
      <c r="F146" s="7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7"/>
      <c r="D147" s="7"/>
      <c r="E147" s="6"/>
      <c r="F147" s="7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7"/>
      <c r="D148" s="7"/>
      <c r="E148" s="6"/>
      <c r="F148" s="7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7"/>
      <c r="D149" s="7"/>
      <c r="E149" s="6"/>
      <c r="F149" s="7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7"/>
      <c r="D150" s="7"/>
      <c r="E150" s="6"/>
      <c r="F150" s="7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7"/>
      <c r="D151" s="7"/>
      <c r="E151" s="6"/>
      <c r="F151" s="7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7"/>
      <c r="D152" s="7"/>
      <c r="E152" s="6"/>
      <c r="F152" s="7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7"/>
      <c r="D153" s="7"/>
      <c r="E153" s="6"/>
      <c r="F153" s="7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7"/>
      <c r="D154" s="7"/>
      <c r="E154" s="6"/>
      <c r="F154" s="7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7"/>
      <c r="D155" s="7"/>
      <c r="E155" s="6"/>
      <c r="F155" s="7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7"/>
      <c r="D156" s="7"/>
      <c r="E156" s="6"/>
      <c r="F156" s="7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7"/>
      <c r="D157" s="7"/>
      <c r="E157" s="6"/>
      <c r="F157" s="7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7"/>
      <c r="D158" s="7"/>
      <c r="E158" s="6"/>
      <c r="F158" s="7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7"/>
      <c r="D159" s="7"/>
      <c r="E159" s="6"/>
      <c r="F159" s="7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7"/>
      <c r="D160" s="7"/>
      <c r="E160" s="6"/>
      <c r="F160" s="7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7"/>
      <c r="D161" s="7"/>
      <c r="E161" s="6"/>
      <c r="F161" s="7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7"/>
      <c r="D162" s="7"/>
      <c r="E162" s="6"/>
      <c r="F162" s="7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7"/>
      <c r="D163" s="7"/>
      <c r="E163" s="6"/>
      <c r="F163" s="7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7"/>
      <c r="D164" s="7"/>
      <c r="E164" s="6"/>
      <c r="F164" s="7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7"/>
      <c r="D165" s="7"/>
      <c r="E165" s="6"/>
      <c r="F165" s="7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7"/>
      <c r="D166" s="7"/>
      <c r="E166" s="6"/>
      <c r="F166" s="7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7"/>
      <c r="D167" s="7"/>
      <c r="E167" s="6"/>
      <c r="F167" s="7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7"/>
      <c r="D168" s="7"/>
      <c r="E168" s="6"/>
      <c r="F168" s="7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7"/>
      <c r="D169" s="7"/>
      <c r="E169" s="6"/>
      <c r="F169" s="7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7"/>
      <c r="D170" s="7"/>
      <c r="E170" s="6"/>
      <c r="F170" s="7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7"/>
      <c r="D171" s="7"/>
      <c r="E171" s="6"/>
      <c r="F171" s="7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7"/>
      <c r="D172" s="7"/>
      <c r="E172" s="6"/>
      <c r="F172" s="7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7"/>
      <c r="D173" s="7"/>
      <c r="E173" s="6"/>
      <c r="F173" s="7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7"/>
      <c r="D174" s="7"/>
      <c r="E174" s="6"/>
      <c r="F174" s="7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7"/>
      <c r="D175" s="7"/>
      <c r="E175" s="6"/>
      <c r="F175" s="7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7"/>
      <c r="D176" s="7"/>
      <c r="E176" s="6"/>
      <c r="F176" s="7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7"/>
      <c r="D177" s="7"/>
      <c r="E177" s="6"/>
      <c r="F177" s="7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7"/>
      <c r="D178" s="7"/>
      <c r="E178" s="6"/>
      <c r="F178" s="7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7"/>
      <c r="D179" s="7"/>
      <c r="E179" s="6"/>
      <c r="F179" s="7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7"/>
      <c r="D180" s="7"/>
      <c r="E180" s="6"/>
      <c r="F180" s="7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7"/>
      <c r="D181" s="7"/>
      <c r="E181" s="6"/>
      <c r="F181" s="7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7"/>
      <c r="D182" s="7"/>
      <c r="E182" s="6"/>
      <c r="F182" s="7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7"/>
      <c r="D183" s="7"/>
      <c r="E183" s="6"/>
      <c r="F183" s="7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7"/>
      <c r="D184" s="7"/>
      <c r="E184" s="6"/>
      <c r="F184" s="7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7"/>
      <c r="D185" s="7"/>
      <c r="E185" s="6"/>
      <c r="F185" s="7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7"/>
      <c r="D186" s="7"/>
      <c r="E186" s="6"/>
      <c r="F186" s="7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7"/>
      <c r="D187" s="7"/>
      <c r="E187" s="6"/>
      <c r="F187" s="7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7"/>
      <c r="D188" s="7"/>
      <c r="E188" s="6"/>
      <c r="F188" s="7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7"/>
      <c r="D189" s="7"/>
      <c r="E189" s="6"/>
      <c r="F189" s="7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7"/>
      <c r="D190" s="7"/>
      <c r="E190" s="6"/>
      <c r="F190" s="7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7"/>
      <c r="D191" s="7"/>
      <c r="E191" s="6"/>
      <c r="F191" s="7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7"/>
      <c r="D192" s="7"/>
      <c r="E192" s="6"/>
      <c r="F192" s="7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7"/>
      <c r="D193" s="7"/>
      <c r="E193" s="6"/>
      <c r="F193" s="7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7"/>
      <c r="D194" s="7"/>
      <c r="E194" s="6"/>
      <c r="F194" s="7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7"/>
      <c r="D195" s="7"/>
      <c r="E195" s="6"/>
      <c r="F195" s="7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7"/>
      <c r="D196" s="7"/>
      <c r="E196" s="6"/>
      <c r="F196" s="7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7"/>
      <c r="D197" s="7"/>
      <c r="E197" s="6"/>
      <c r="F197" s="7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7"/>
      <c r="D198" s="7"/>
      <c r="E198" s="6"/>
      <c r="F198" s="7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7"/>
      <c r="D199" s="7"/>
      <c r="E199" s="6"/>
      <c r="F199" s="7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7"/>
      <c r="D200" s="7"/>
      <c r="E200" s="6"/>
      <c r="F200" s="7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7"/>
      <c r="D201" s="7"/>
      <c r="E201" s="6"/>
      <c r="F201" s="7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7"/>
      <c r="D202" s="7"/>
      <c r="E202" s="6"/>
      <c r="F202" s="7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7"/>
      <c r="D203" s="7"/>
      <c r="E203" s="6"/>
      <c r="F203" s="7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7"/>
      <c r="D204" s="7"/>
      <c r="E204" s="6"/>
      <c r="F204" s="7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7"/>
      <c r="D205" s="7"/>
      <c r="E205" s="6"/>
      <c r="F205" s="7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7"/>
      <c r="D206" s="7"/>
      <c r="E206" s="6"/>
      <c r="F206" s="7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7"/>
      <c r="D207" s="7"/>
      <c r="E207" s="6"/>
      <c r="F207" s="7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7"/>
      <c r="D208" s="7"/>
      <c r="E208" s="6"/>
      <c r="F208" s="7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7"/>
      <c r="D209" s="7"/>
      <c r="E209" s="6"/>
      <c r="F209" s="7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7"/>
      <c r="D210" s="7"/>
      <c r="E210" s="6"/>
      <c r="F210" s="7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7"/>
      <c r="D211" s="7"/>
      <c r="E211" s="6"/>
      <c r="F211" s="7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7"/>
      <c r="D212" s="7"/>
      <c r="E212" s="6"/>
      <c r="F212" s="7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7"/>
      <c r="D213" s="7"/>
      <c r="E213" s="6"/>
      <c r="F213" s="7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7"/>
      <c r="D214" s="7"/>
      <c r="E214" s="6"/>
      <c r="F214" s="7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7"/>
      <c r="D215" s="7"/>
      <c r="E215" s="6"/>
      <c r="F215" s="7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7"/>
      <c r="D216" s="7"/>
      <c r="E216" s="6"/>
      <c r="F216" s="7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7"/>
      <c r="D217" s="7"/>
      <c r="E217" s="6"/>
      <c r="F217" s="7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7"/>
      <c r="D218" s="7"/>
      <c r="E218" s="6"/>
      <c r="F218" s="7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7"/>
      <c r="D219" s="7"/>
      <c r="E219" s="6"/>
      <c r="F219" s="7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7"/>
      <c r="D220" s="7"/>
      <c r="E220" s="6"/>
      <c r="F220" s="7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7"/>
      <c r="D221" s="7"/>
      <c r="E221" s="6"/>
      <c r="F221" s="7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7"/>
      <c r="D222" s="7"/>
      <c r="E222" s="6"/>
      <c r="F222" s="7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7"/>
      <c r="D223" s="7"/>
      <c r="E223" s="6"/>
      <c r="F223" s="7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7"/>
      <c r="D224" s="7"/>
      <c r="E224" s="6"/>
      <c r="F224" s="7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7"/>
      <c r="D225" s="7"/>
      <c r="E225" s="6"/>
      <c r="F225" s="7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7"/>
      <c r="D226" s="7"/>
      <c r="E226" s="6"/>
      <c r="F226" s="7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7"/>
      <c r="D227" s="7"/>
      <c r="E227" s="6"/>
      <c r="F227" s="7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7"/>
      <c r="D228" s="7"/>
      <c r="E228" s="6"/>
      <c r="F228" s="7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7"/>
      <c r="D229" s="7"/>
      <c r="E229" s="6"/>
      <c r="F229" s="7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7"/>
      <c r="D230" s="7"/>
      <c r="E230" s="6"/>
      <c r="F230" s="7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7"/>
      <c r="D231" s="7"/>
      <c r="E231" s="6"/>
      <c r="F231" s="7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7"/>
      <c r="D232" s="7"/>
      <c r="E232" s="6"/>
      <c r="F232" s="7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7"/>
      <c r="D233" s="7"/>
      <c r="E233" s="6"/>
      <c r="F233" s="7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7"/>
      <c r="D234" s="7"/>
      <c r="E234" s="6"/>
      <c r="F234" s="7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7"/>
      <c r="D235" s="7"/>
      <c r="E235" s="6"/>
      <c r="F235" s="7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7"/>
      <c r="D236" s="7"/>
      <c r="E236" s="6"/>
      <c r="F236" s="7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7"/>
      <c r="D237" s="7"/>
      <c r="E237" s="6"/>
      <c r="F237" s="7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7"/>
      <c r="D238" s="7"/>
      <c r="E238" s="6"/>
      <c r="F238" s="7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7"/>
      <c r="D239" s="7"/>
      <c r="E239" s="6"/>
      <c r="F239" s="7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7"/>
      <c r="D240" s="7"/>
      <c r="E240" s="6"/>
      <c r="F240" s="7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7"/>
      <c r="D241" s="7"/>
      <c r="E241" s="6"/>
      <c r="F241" s="7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7"/>
      <c r="D242" s="7"/>
      <c r="E242" s="6"/>
      <c r="F242" s="7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7"/>
      <c r="D243" s="7"/>
      <c r="E243" s="6"/>
      <c r="F243" s="7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7"/>
      <c r="D244" s="7"/>
      <c r="E244" s="6"/>
      <c r="F244" s="7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7"/>
      <c r="D245" s="7"/>
      <c r="E245" s="6"/>
      <c r="F245" s="7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7"/>
      <c r="D246" s="7"/>
      <c r="E246" s="6"/>
      <c r="F246" s="7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7"/>
      <c r="D247" s="7"/>
      <c r="E247" s="6"/>
      <c r="F247" s="7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7"/>
      <c r="D248" s="7"/>
      <c r="E248" s="6"/>
      <c r="F248" s="7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7"/>
      <c r="D249" s="7"/>
      <c r="E249" s="6"/>
      <c r="F249" s="7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7"/>
      <c r="D250" s="7"/>
      <c r="E250" s="6"/>
      <c r="F250" s="7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7"/>
      <c r="D251" s="7"/>
      <c r="E251" s="6"/>
      <c r="F251" s="7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7"/>
      <c r="D252" s="7"/>
      <c r="E252" s="6"/>
      <c r="F252" s="7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7"/>
      <c r="D253" s="7"/>
      <c r="E253" s="6"/>
      <c r="F253" s="7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7"/>
      <c r="D254" s="7"/>
      <c r="E254" s="6"/>
      <c r="F254" s="7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7"/>
      <c r="D255" s="7"/>
      <c r="E255" s="6"/>
      <c r="F255" s="7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7"/>
      <c r="D256" s="7"/>
      <c r="E256" s="6"/>
      <c r="F256" s="7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7"/>
      <c r="D257" s="7"/>
      <c r="E257" s="6"/>
      <c r="F257" s="7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7"/>
      <c r="D258" s="7"/>
      <c r="E258" s="6"/>
      <c r="F258" s="7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7"/>
      <c r="D259" s="7"/>
      <c r="E259" s="6"/>
      <c r="F259" s="7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7"/>
      <c r="D260" s="7"/>
      <c r="E260" s="6"/>
      <c r="F260" s="7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7"/>
      <c r="D261" s="7"/>
      <c r="E261" s="6"/>
      <c r="F261" s="7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7"/>
      <c r="D262" s="7"/>
      <c r="E262" s="6"/>
      <c r="F262" s="7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7"/>
      <c r="D263" s="7"/>
      <c r="E263" s="6"/>
      <c r="F263" s="7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7"/>
      <c r="D264" s="7"/>
      <c r="E264" s="6"/>
      <c r="F264" s="7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7"/>
      <c r="D265" s="7"/>
      <c r="E265" s="6"/>
      <c r="F265" s="7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7"/>
      <c r="D266" s="7"/>
      <c r="E266" s="6"/>
      <c r="F266" s="7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7"/>
      <c r="D267" s="7"/>
      <c r="E267" s="6"/>
      <c r="F267" s="7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7"/>
      <c r="D268" s="7"/>
      <c r="E268" s="6"/>
      <c r="F268" s="7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7"/>
      <c r="D269" s="7"/>
      <c r="E269" s="6"/>
      <c r="F269" s="7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7"/>
      <c r="D270" s="7"/>
      <c r="E270" s="6"/>
      <c r="F270" s="7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7"/>
      <c r="D271" s="7"/>
      <c r="E271" s="6"/>
      <c r="F271" s="7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7"/>
      <c r="D272" s="7"/>
      <c r="E272" s="6"/>
      <c r="F272" s="7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7"/>
      <c r="D273" s="7"/>
      <c r="E273" s="6"/>
      <c r="F273" s="7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7"/>
      <c r="D274" s="7"/>
      <c r="E274" s="6"/>
      <c r="F274" s="7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7"/>
      <c r="D275" s="7"/>
      <c r="E275" s="6"/>
      <c r="F275" s="7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7"/>
      <c r="D276" s="7"/>
      <c r="E276" s="6"/>
      <c r="F276" s="7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7"/>
      <c r="D277" s="7"/>
      <c r="E277" s="6"/>
      <c r="F277" s="7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7"/>
      <c r="D278" s="7"/>
      <c r="E278" s="6"/>
      <c r="F278" s="7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7"/>
      <c r="D279" s="7"/>
      <c r="E279" s="6"/>
      <c r="F279" s="7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7"/>
      <c r="D280" s="7"/>
      <c r="E280" s="6"/>
      <c r="F280" s="7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7"/>
      <c r="D281" s="7"/>
      <c r="E281" s="6"/>
      <c r="F281" s="7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7"/>
      <c r="D282" s="7"/>
      <c r="E282" s="6"/>
      <c r="F282" s="7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7"/>
      <c r="D283" s="7"/>
      <c r="E283" s="6"/>
      <c r="F283" s="7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7"/>
      <c r="D284" s="7"/>
      <c r="E284" s="6"/>
      <c r="F284" s="7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7"/>
      <c r="D285" s="7"/>
      <c r="E285" s="6"/>
      <c r="F285" s="7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7"/>
      <c r="D286" s="7"/>
      <c r="E286" s="6"/>
      <c r="F286" s="7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7"/>
      <c r="D287" s="7"/>
      <c r="E287" s="6"/>
      <c r="F287" s="7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7"/>
      <c r="D288" s="7"/>
      <c r="E288" s="6"/>
      <c r="F288" s="7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7"/>
      <c r="D289" s="7"/>
      <c r="E289" s="6"/>
      <c r="F289" s="7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7"/>
      <c r="D290" s="7"/>
      <c r="E290" s="6"/>
      <c r="F290" s="7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7"/>
      <c r="D291" s="7"/>
      <c r="E291" s="6"/>
      <c r="F291" s="7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7"/>
      <c r="D292" s="7"/>
      <c r="E292" s="6"/>
      <c r="F292" s="7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7"/>
      <c r="D293" s="7"/>
      <c r="E293" s="6"/>
      <c r="F293" s="7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7"/>
      <c r="D294" s="7"/>
      <c r="E294" s="6"/>
      <c r="F294" s="7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7"/>
      <c r="D295" s="7"/>
      <c r="E295" s="6"/>
      <c r="F295" s="7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7"/>
      <c r="D296" s="7"/>
      <c r="E296" s="6"/>
      <c r="F296" s="7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7"/>
      <c r="D297" s="7"/>
      <c r="E297" s="6"/>
      <c r="F297" s="7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7"/>
      <c r="D298" s="7"/>
      <c r="E298" s="6"/>
      <c r="F298" s="7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7"/>
      <c r="D299" s="7"/>
      <c r="E299" s="6"/>
      <c r="F299" s="7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7"/>
      <c r="D300" s="7"/>
      <c r="E300" s="6"/>
      <c r="F300" s="7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7"/>
      <c r="D301" s="7"/>
      <c r="E301" s="6"/>
      <c r="F301" s="7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7"/>
      <c r="D302" s="7"/>
      <c r="E302" s="6"/>
      <c r="F302" s="7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7"/>
      <c r="D303" s="7"/>
      <c r="E303" s="6"/>
      <c r="F303" s="7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7"/>
      <c r="D304" s="7"/>
      <c r="E304" s="6"/>
      <c r="F304" s="7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7"/>
      <c r="D305" s="7"/>
      <c r="E305" s="6"/>
      <c r="F305" s="7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7"/>
      <c r="D306" s="7"/>
      <c r="E306" s="6"/>
      <c r="F306" s="7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7"/>
      <c r="D307" s="7"/>
      <c r="E307" s="6"/>
      <c r="F307" s="7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7"/>
      <c r="D308" s="7"/>
      <c r="E308" s="6"/>
      <c r="F308" s="7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7"/>
      <c r="D309" s="7"/>
      <c r="E309" s="6"/>
      <c r="F309" s="7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7"/>
      <c r="D310" s="7"/>
      <c r="E310" s="6"/>
      <c r="F310" s="7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7"/>
      <c r="D311" s="7"/>
      <c r="E311" s="6"/>
      <c r="F311" s="7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7"/>
      <c r="D312" s="7"/>
      <c r="E312" s="6"/>
      <c r="F312" s="7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7"/>
      <c r="D313" s="7"/>
      <c r="E313" s="6"/>
      <c r="F313" s="7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7"/>
      <c r="D314" s="7"/>
      <c r="E314" s="6"/>
      <c r="F314" s="7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7"/>
      <c r="D315" s="7"/>
      <c r="E315" s="6"/>
      <c r="F315" s="7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7"/>
      <c r="D316" s="7"/>
      <c r="E316" s="6"/>
      <c r="F316" s="7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7"/>
      <c r="D317" s="7"/>
      <c r="E317" s="6"/>
      <c r="F317" s="7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7"/>
      <c r="D318" s="7"/>
      <c r="E318" s="6"/>
      <c r="F318" s="7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7"/>
      <c r="D319" s="7"/>
      <c r="E319" s="6"/>
      <c r="F319" s="7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7"/>
      <c r="D320" s="7"/>
      <c r="E320" s="6"/>
      <c r="F320" s="7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7"/>
      <c r="D321" s="7"/>
      <c r="E321" s="6"/>
      <c r="F321" s="7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7"/>
      <c r="D322" s="7"/>
      <c r="E322" s="6"/>
      <c r="F322" s="7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7"/>
      <c r="D323" s="7"/>
      <c r="E323" s="6"/>
      <c r="F323" s="7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7"/>
      <c r="D324" s="7"/>
      <c r="E324" s="6"/>
      <c r="F324" s="7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7"/>
      <c r="D325" s="7"/>
      <c r="E325" s="6"/>
      <c r="F325" s="7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7"/>
      <c r="D326" s="7"/>
      <c r="E326" s="6"/>
      <c r="F326" s="7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7"/>
      <c r="D327" s="7"/>
      <c r="E327" s="6"/>
      <c r="F327" s="7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7"/>
      <c r="D328" s="7"/>
      <c r="E328" s="6"/>
      <c r="F328" s="7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7"/>
      <c r="D329" s="7"/>
      <c r="E329" s="6"/>
      <c r="F329" s="7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7"/>
      <c r="D330" s="7"/>
      <c r="E330" s="6"/>
      <c r="F330" s="7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7"/>
      <c r="D331" s="7"/>
      <c r="E331" s="6"/>
      <c r="F331" s="7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7"/>
      <c r="D332" s="7"/>
      <c r="E332" s="6"/>
      <c r="F332" s="7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7"/>
      <c r="D333" s="7"/>
      <c r="E333" s="6"/>
      <c r="F333" s="7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7"/>
      <c r="D334" s="7"/>
      <c r="E334" s="6"/>
      <c r="F334" s="7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7"/>
      <c r="D335" s="7"/>
      <c r="E335" s="6"/>
      <c r="F335" s="7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7"/>
      <c r="D336" s="7"/>
      <c r="E336" s="6"/>
      <c r="F336" s="7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7"/>
      <c r="D337" s="7"/>
      <c r="E337" s="6"/>
      <c r="F337" s="7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7"/>
      <c r="D338" s="7"/>
      <c r="E338" s="6"/>
      <c r="F338" s="7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7"/>
      <c r="D339" s="7"/>
      <c r="E339" s="6"/>
      <c r="F339" s="7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7"/>
      <c r="D340" s="7"/>
      <c r="E340" s="6"/>
      <c r="F340" s="7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7"/>
      <c r="D341" s="7"/>
      <c r="E341" s="6"/>
      <c r="F341" s="7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7"/>
      <c r="D342" s="7"/>
      <c r="E342" s="6"/>
      <c r="F342" s="7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7"/>
      <c r="D343" s="7"/>
      <c r="E343" s="6"/>
      <c r="F343" s="7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7"/>
      <c r="D344" s="7"/>
      <c r="E344" s="6"/>
      <c r="F344" s="7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7"/>
      <c r="D345" s="7"/>
      <c r="E345" s="6"/>
      <c r="F345" s="7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7"/>
      <c r="D346" s="7"/>
      <c r="E346" s="6"/>
      <c r="F346" s="7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7"/>
      <c r="D347" s="7"/>
      <c r="E347" s="6"/>
      <c r="F347" s="7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7"/>
      <c r="D348" s="7"/>
      <c r="E348" s="6"/>
      <c r="F348" s="7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7"/>
      <c r="D349" s="7"/>
      <c r="E349" s="6"/>
      <c r="F349" s="7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7"/>
      <c r="D350" s="7"/>
      <c r="E350" s="6"/>
      <c r="F350" s="7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7"/>
      <c r="D351" s="7"/>
      <c r="E351" s="6"/>
      <c r="F351" s="7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7"/>
      <c r="D352" s="7"/>
      <c r="E352" s="6"/>
      <c r="F352" s="7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7"/>
      <c r="D353" s="7"/>
      <c r="E353" s="6"/>
      <c r="F353" s="7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7"/>
      <c r="D354" s="7"/>
      <c r="E354" s="6"/>
      <c r="F354" s="7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7"/>
      <c r="D355" s="7"/>
      <c r="E355" s="6"/>
      <c r="F355" s="7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7"/>
      <c r="D356" s="7"/>
      <c r="E356" s="6"/>
      <c r="F356" s="7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7"/>
      <c r="D357" s="7"/>
      <c r="E357" s="6"/>
      <c r="F357" s="7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7"/>
      <c r="D358" s="7"/>
      <c r="E358" s="6"/>
      <c r="F358" s="7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7"/>
      <c r="D359" s="7"/>
      <c r="E359" s="6"/>
      <c r="F359" s="7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7"/>
      <c r="D360" s="7"/>
      <c r="E360" s="6"/>
      <c r="F360" s="7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7"/>
      <c r="D361" s="7"/>
      <c r="E361" s="6"/>
      <c r="F361" s="7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7"/>
      <c r="D362" s="7"/>
      <c r="E362" s="6"/>
      <c r="F362" s="7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7"/>
      <c r="D363" s="7"/>
      <c r="E363" s="6"/>
      <c r="F363" s="7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7"/>
      <c r="D364" s="7"/>
      <c r="E364" s="6"/>
      <c r="F364" s="7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7"/>
      <c r="D365" s="7"/>
      <c r="E365" s="6"/>
      <c r="F365" s="7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7"/>
      <c r="D366" s="7"/>
      <c r="E366" s="6"/>
      <c r="F366" s="7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7"/>
      <c r="D367" s="7"/>
      <c r="E367" s="6"/>
      <c r="F367" s="7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7"/>
      <c r="D368" s="7"/>
      <c r="E368" s="6"/>
      <c r="F368" s="7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7"/>
      <c r="D369" s="7"/>
      <c r="E369" s="6"/>
      <c r="F369" s="7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7"/>
      <c r="D370" s="7"/>
      <c r="E370" s="6"/>
      <c r="F370" s="7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7"/>
      <c r="D371" s="7"/>
      <c r="E371" s="6"/>
      <c r="F371" s="7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7"/>
      <c r="D372" s="7"/>
      <c r="E372" s="6"/>
      <c r="F372" s="7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7"/>
      <c r="D373" s="7"/>
      <c r="E373" s="6"/>
      <c r="F373" s="7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7"/>
      <c r="D374" s="7"/>
      <c r="E374" s="6"/>
      <c r="F374" s="7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7"/>
      <c r="D375" s="7"/>
      <c r="E375" s="6"/>
      <c r="F375" s="7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7"/>
      <c r="D376" s="7"/>
      <c r="E376" s="6"/>
      <c r="F376" s="7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7"/>
      <c r="D377" s="7"/>
      <c r="E377" s="6"/>
      <c r="F377" s="7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7"/>
      <c r="D378" s="7"/>
      <c r="E378" s="6"/>
      <c r="F378" s="7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7"/>
      <c r="D379" s="7"/>
      <c r="E379" s="6"/>
      <c r="F379" s="7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7"/>
      <c r="D380" s="7"/>
      <c r="E380" s="6"/>
      <c r="F380" s="7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7"/>
      <c r="D381" s="7"/>
      <c r="E381" s="6"/>
      <c r="F381" s="7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7"/>
      <c r="D382" s="7"/>
      <c r="E382" s="6"/>
      <c r="F382" s="7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7"/>
      <c r="D383" s="7"/>
      <c r="E383" s="6"/>
      <c r="F383" s="7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7"/>
      <c r="D384" s="7"/>
      <c r="E384" s="6"/>
      <c r="F384" s="7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7"/>
      <c r="D385" s="7"/>
      <c r="E385" s="6"/>
      <c r="F385" s="7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7"/>
      <c r="D386" s="7"/>
      <c r="E386" s="6"/>
      <c r="F386" s="7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7"/>
      <c r="D387" s="7"/>
      <c r="E387" s="6"/>
      <c r="F387" s="7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7"/>
      <c r="D388" s="7"/>
      <c r="E388" s="6"/>
      <c r="F388" s="7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7"/>
      <c r="D389" s="7"/>
      <c r="E389" s="6"/>
      <c r="F389" s="7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7"/>
      <c r="D390" s="7"/>
      <c r="E390" s="6"/>
      <c r="F390" s="7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7"/>
      <c r="D391" s="7"/>
      <c r="E391" s="6"/>
      <c r="F391" s="7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7"/>
      <c r="D392" s="7"/>
      <c r="E392" s="6"/>
      <c r="F392" s="7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7"/>
      <c r="D393" s="7"/>
      <c r="E393" s="6"/>
      <c r="F393" s="7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7"/>
      <c r="D394" s="7"/>
      <c r="E394" s="6"/>
      <c r="F394" s="7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7"/>
      <c r="D395" s="7"/>
      <c r="E395" s="6"/>
      <c r="F395" s="7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7"/>
      <c r="D396" s="7"/>
      <c r="E396" s="6"/>
      <c r="F396" s="7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7"/>
      <c r="D397" s="7"/>
      <c r="E397" s="6"/>
      <c r="F397" s="7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7"/>
      <c r="D398" s="7"/>
      <c r="E398" s="6"/>
      <c r="F398" s="7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7"/>
      <c r="D399" s="7"/>
      <c r="E399" s="6"/>
      <c r="F399" s="7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7"/>
      <c r="D400" s="7"/>
      <c r="E400" s="6"/>
      <c r="F400" s="7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7"/>
      <c r="D401" s="7"/>
      <c r="E401" s="6"/>
      <c r="F401" s="7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7"/>
      <c r="D402" s="7"/>
      <c r="E402" s="6"/>
      <c r="F402" s="7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7"/>
      <c r="D403" s="7"/>
      <c r="E403" s="6"/>
      <c r="F403" s="7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7"/>
      <c r="D404" s="7"/>
      <c r="E404" s="6"/>
      <c r="F404" s="7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7"/>
      <c r="D405" s="7"/>
      <c r="E405" s="6"/>
      <c r="F405" s="7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7"/>
      <c r="D406" s="7"/>
      <c r="E406" s="6"/>
      <c r="F406" s="7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7"/>
      <c r="D407" s="7"/>
      <c r="E407" s="6"/>
      <c r="F407" s="7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7"/>
      <c r="D408" s="7"/>
      <c r="E408" s="6"/>
      <c r="F408" s="7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7"/>
      <c r="D409" s="7"/>
      <c r="E409" s="6"/>
      <c r="F409" s="7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7"/>
      <c r="D410" s="7"/>
      <c r="E410" s="6"/>
      <c r="F410" s="7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7"/>
      <c r="D411" s="7"/>
      <c r="E411" s="6"/>
      <c r="F411" s="7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7"/>
      <c r="D412" s="7"/>
      <c r="E412" s="6"/>
      <c r="F412" s="7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7"/>
      <c r="D413" s="7"/>
      <c r="E413" s="6"/>
      <c r="F413" s="7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7"/>
      <c r="D414" s="7"/>
      <c r="E414" s="6"/>
      <c r="F414" s="7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7"/>
      <c r="D415" s="7"/>
      <c r="E415" s="6"/>
      <c r="F415" s="7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7"/>
      <c r="D416" s="7"/>
      <c r="E416" s="6"/>
      <c r="F416" s="7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7"/>
      <c r="D417" s="7"/>
      <c r="E417" s="6"/>
      <c r="F417" s="7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7"/>
      <c r="D418" s="7"/>
      <c r="E418" s="6"/>
      <c r="F418" s="7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7"/>
      <c r="D419" s="7"/>
      <c r="E419" s="6"/>
      <c r="F419" s="7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7"/>
      <c r="D420" s="7"/>
      <c r="E420" s="6"/>
      <c r="F420" s="7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7"/>
      <c r="D421" s="7"/>
      <c r="E421" s="6"/>
      <c r="F421" s="7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7"/>
      <c r="D422" s="7"/>
      <c r="E422" s="6"/>
      <c r="F422" s="7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7"/>
      <c r="D423" s="7"/>
      <c r="E423" s="6"/>
      <c r="F423" s="7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7"/>
      <c r="D424" s="7"/>
      <c r="E424" s="6"/>
      <c r="F424" s="7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7"/>
      <c r="D425" s="7"/>
      <c r="E425" s="6"/>
      <c r="F425" s="7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7"/>
      <c r="D426" s="7"/>
      <c r="E426" s="6"/>
      <c r="F426" s="7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7"/>
      <c r="D427" s="7"/>
      <c r="E427" s="6"/>
      <c r="F427" s="7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7"/>
      <c r="D428" s="7"/>
      <c r="E428" s="6"/>
      <c r="F428" s="7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7"/>
      <c r="D429" s="7"/>
      <c r="E429" s="6"/>
      <c r="F429" s="7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7"/>
      <c r="D430" s="7"/>
      <c r="E430" s="6"/>
      <c r="F430" s="7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7"/>
      <c r="D431" s="7"/>
      <c r="E431" s="6"/>
      <c r="F431" s="7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7"/>
      <c r="D432" s="7"/>
      <c r="E432" s="6"/>
      <c r="F432" s="7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7"/>
      <c r="D433" s="7"/>
      <c r="E433" s="6"/>
      <c r="F433" s="7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7"/>
      <c r="D434" s="7"/>
      <c r="E434" s="6"/>
      <c r="F434" s="7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7"/>
      <c r="D435" s="7"/>
      <c r="E435" s="6"/>
      <c r="F435" s="7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7"/>
      <c r="D436" s="7"/>
      <c r="E436" s="6"/>
      <c r="F436" s="7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7"/>
      <c r="D437" s="7"/>
      <c r="E437" s="6"/>
      <c r="F437" s="7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7"/>
      <c r="D438" s="7"/>
      <c r="E438" s="6"/>
      <c r="F438" s="7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7"/>
      <c r="D439" s="7"/>
      <c r="E439" s="6"/>
      <c r="F439" s="7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7"/>
      <c r="D440" s="7"/>
      <c r="E440" s="6"/>
      <c r="F440" s="7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7"/>
      <c r="D441" s="7"/>
      <c r="E441" s="6"/>
      <c r="F441" s="7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7"/>
      <c r="D442" s="7"/>
      <c r="E442" s="6"/>
      <c r="F442" s="7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7"/>
      <c r="D443" s="7"/>
      <c r="E443" s="6"/>
      <c r="F443" s="7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7"/>
      <c r="D444" s="7"/>
      <c r="E444" s="6"/>
      <c r="F444" s="7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7"/>
      <c r="D445" s="7"/>
      <c r="E445" s="6"/>
      <c r="F445" s="7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7"/>
      <c r="D446" s="7"/>
      <c r="E446" s="6"/>
      <c r="F446" s="7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7"/>
      <c r="D447" s="7"/>
      <c r="E447" s="6"/>
      <c r="F447" s="7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7"/>
      <c r="D448" s="7"/>
      <c r="E448" s="6"/>
      <c r="F448" s="7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7"/>
      <c r="D449" s="7"/>
      <c r="E449" s="6"/>
      <c r="F449" s="7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7"/>
      <c r="D450" s="7"/>
      <c r="E450" s="6"/>
      <c r="F450" s="7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7"/>
      <c r="D451" s="7"/>
      <c r="E451" s="6"/>
      <c r="F451" s="7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7"/>
      <c r="D452" s="7"/>
      <c r="E452" s="6"/>
      <c r="F452" s="7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7"/>
      <c r="D453" s="7"/>
      <c r="E453" s="6"/>
      <c r="F453" s="7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7"/>
      <c r="D454" s="7"/>
      <c r="E454" s="6"/>
      <c r="F454" s="7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7"/>
      <c r="D455" s="7"/>
      <c r="E455" s="6"/>
      <c r="F455" s="7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7"/>
      <c r="D456" s="7"/>
      <c r="E456" s="6"/>
      <c r="F456" s="7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7"/>
      <c r="D457" s="7"/>
      <c r="E457" s="6"/>
      <c r="F457" s="7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7"/>
      <c r="D458" s="7"/>
      <c r="E458" s="6"/>
      <c r="F458" s="7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7"/>
      <c r="D459" s="7"/>
      <c r="E459" s="6"/>
      <c r="F459" s="7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7"/>
      <c r="D460" s="7"/>
      <c r="E460" s="6"/>
      <c r="F460" s="7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7"/>
      <c r="D461" s="7"/>
      <c r="E461" s="6"/>
      <c r="F461" s="7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7"/>
      <c r="D462" s="7"/>
      <c r="E462" s="6"/>
      <c r="F462" s="7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7"/>
      <c r="D463" s="7"/>
      <c r="E463" s="6"/>
      <c r="F463" s="7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7"/>
      <c r="D464" s="7"/>
      <c r="E464" s="6"/>
      <c r="F464" s="7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7"/>
      <c r="D465" s="7"/>
      <c r="E465" s="6"/>
      <c r="F465" s="7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7"/>
      <c r="D466" s="7"/>
      <c r="E466" s="6"/>
      <c r="F466" s="7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7"/>
      <c r="D467" s="7"/>
      <c r="E467" s="6"/>
      <c r="F467" s="7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7"/>
      <c r="D468" s="7"/>
      <c r="E468" s="6"/>
      <c r="F468" s="7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7"/>
      <c r="D469" s="7"/>
      <c r="E469" s="6"/>
      <c r="F469" s="7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7"/>
      <c r="D470" s="7"/>
      <c r="E470" s="6"/>
      <c r="F470" s="7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7"/>
      <c r="D471" s="7"/>
      <c r="E471" s="6"/>
      <c r="F471" s="7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7"/>
      <c r="D472" s="7"/>
      <c r="E472" s="6"/>
      <c r="F472" s="7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7"/>
      <c r="D473" s="7"/>
      <c r="E473" s="6"/>
      <c r="F473" s="7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7"/>
      <c r="D474" s="7"/>
      <c r="E474" s="6"/>
      <c r="F474" s="7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7"/>
      <c r="D475" s="7"/>
      <c r="E475" s="6"/>
      <c r="F475" s="7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7"/>
      <c r="D476" s="7"/>
      <c r="E476" s="6"/>
      <c r="F476" s="7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7"/>
      <c r="D477" s="7"/>
      <c r="E477" s="6"/>
      <c r="F477" s="7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7"/>
      <c r="D478" s="7"/>
      <c r="E478" s="6"/>
      <c r="F478" s="7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7"/>
      <c r="D479" s="7"/>
      <c r="E479" s="6"/>
      <c r="F479" s="7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7"/>
      <c r="D480" s="7"/>
      <c r="E480" s="6"/>
      <c r="F480" s="7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7"/>
      <c r="D481" s="7"/>
      <c r="E481" s="6"/>
      <c r="F481" s="7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7"/>
      <c r="D482" s="7"/>
      <c r="E482" s="6"/>
      <c r="F482" s="7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7"/>
      <c r="D483" s="7"/>
      <c r="E483" s="6"/>
      <c r="F483" s="7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7"/>
      <c r="D484" s="7"/>
      <c r="E484" s="6"/>
      <c r="F484" s="7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7"/>
      <c r="D485" s="7"/>
      <c r="E485" s="6"/>
      <c r="F485" s="7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7"/>
      <c r="D486" s="7"/>
      <c r="E486" s="6"/>
      <c r="F486" s="7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7"/>
      <c r="D487" s="7"/>
      <c r="E487" s="6"/>
      <c r="F487" s="7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7"/>
      <c r="D488" s="7"/>
      <c r="E488" s="6"/>
      <c r="F488" s="7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7"/>
      <c r="D489" s="7"/>
      <c r="E489" s="6"/>
      <c r="F489" s="7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7"/>
      <c r="D490" s="7"/>
      <c r="E490" s="6"/>
      <c r="F490" s="7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7"/>
      <c r="D491" s="7"/>
      <c r="E491" s="6"/>
      <c r="F491" s="7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7"/>
      <c r="D492" s="7"/>
      <c r="E492" s="6"/>
      <c r="F492" s="7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7"/>
      <c r="D493" s="7"/>
      <c r="E493" s="6"/>
      <c r="F493" s="7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7"/>
      <c r="D494" s="7"/>
      <c r="E494" s="6"/>
      <c r="F494" s="7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7"/>
      <c r="D495" s="7"/>
      <c r="E495" s="6"/>
      <c r="F495" s="7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7"/>
      <c r="D496" s="7"/>
      <c r="E496" s="6"/>
      <c r="F496" s="7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7"/>
      <c r="D497" s="7"/>
      <c r="E497" s="6"/>
      <c r="F497" s="7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7"/>
      <c r="D498" s="7"/>
      <c r="E498" s="6"/>
      <c r="F498" s="7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7"/>
      <c r="D499" s="7"/>
      <c r="E499" s="6"/>
      <c r="F499" s="7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7"/>
      <c r="D500" s="7"/>
      <c r="E500" s="6"/>
      <c r="F500" s="7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7"/>
      <c r="D501" s="7"/>
      <c r="E501" s="6"/>
      <c r="F501" s="7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7"/>
      <c r="D502" s="7"/>
      <c r="E502" s="6"/>
      <c r="F502" s="7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7"/>
      <c r="D503" s="7"/>
      <c r="E503" s="6"/>
      <c r="F503" s="7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7"/>
      <c r="D504" s="7"/>
      <c r="E504" s="6"/>
      <c r="F504" s="7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7"/>
      <c r="D505" s="7"/>
      <c r="E505" s="6"/>
      <c r="F505" s="7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7"/>
      <c r="D506" s="7"/>
      <c r="E506" s="6"/>
      <c r="F506" s="7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7"/>
      <c r="D507" s="7"/>
      <c r="E507" s="6"/>
      <c r="F507" s="7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7"/>
      <c r="D508" s="7"/>
      <c r="E508" s="6"/>
      <c r="F508" s="7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7"/>
      <c r="D509" s="7"/>
      <c r="E509" s="6"/>
      <c r="F509" s="7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7"/>
      <c r="D510" s="7"/>
      <c r="E510" s="6"/>
      <c r="F510" s="7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7"/>
      <c r="D511" s="7"/>
      <c r="E511" s="6"/>
      <c r="F511" s="7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7"/>
      <c r="D512" s="7"/>
      <c r="E512" s="6"/>
      <c r="F512" s="7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7"/>
      <c r="D513" s="7"/>
      <c r="E513" s="6"/>
      <c r="F513" s="7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7"/>
      <c r="D514" s="7"/>
      <c r="E514" s="6"/>
      <c r="F514" s="7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7"/>
      <c r="D515" s="7"/>
      <c r="E515" s="6"/>
      <c r="F515" s="7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7"/>
      <c r="D516" s="7"/>
      <c r="E516" s="6"/>
      <c r="F516" s="7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7"/>
      <c r="D517" s="7"/>
      <c r="E517" s="6"/>
      <c r="F517" s="7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7"/>
      <c r="D518" s="7"/>
      <c r="E518" s="6"/>
      <c r="F518" s="7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7"/>
      <c r="D519" s="7"/>
      <c r="E519" s="6"/>
      <c r="F519" s="7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7"/>
      <c r="D520" s="7"/>
      <c r="E520" s="6"/>
      <c r="F520" s="7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7"/>
      <c r="D521" s="7"/>
      <c r="E521" s="6"/>
      <c r="F521" s="7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7"/>
      <c r="D522" s="7"/>
      <c r="E522" s="6"/>
      <c r="F522" s="7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7"/>
      <c r="D523" s="7"/>
      <c r="E523" s="6"/>
      <c r="F523" s="7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7"/>
      <c r="D524" s="7"/>
      <c r="E524" s="6"/>
      <c r="F524" s="7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7"/>
      <c r="D525" s="7"/>
      <c r="E525" s="6"/>
      <c r="F525" s="7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7"/>
      <c r="D526" s="7"/>
      <c r="E526" s="6"/>
      <c r="F526" s="7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7"/>
      <c r="D527" s="7"/>
      <c r="E527" s="6"/>
      <c r="F527" s="7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7"/>
      <c r="D528" s="7"/>
      <c r="E528" s="6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7"/>
      <c r="D529" s="7"/>
      <c r="E529" s="6"/>
      <c r="F529" s="7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7"/>
      <c r="D530" s="7"/>
      <c r="E530" s="6"/>
      <c r="F530" s="7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7"/>
      <c r="D531" s="7"/>
      <c r="E531" s="6"/>
      <c r="F531" s="7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7"/>
      <c r="D532" s="7"/>
      <c r="E532" s="6"/>
      <c r="F532" s="7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7"/>
      <c r="D533" s="7"/>
      <c r="E533" s="6"/>
      <c r="F533" s="7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7"/>
      <c r="D534" s="7"/>
      <c r="E534" s="6"/>
      <c r="F534" s="7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7"/>
      <c r="D535" s="7"/>
      <c r="E535" s="6"/>
      <c r="F535" s="7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7"/>
      <c r="D536" s="7"/>
      <c r="E536" s="6"/>
      <c r="F536" s="7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7"/>
      <c r="D537" s="7"/>
      <c r="E537" s="6"/>
      <c r="F537" s="7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7"/>
      <c r="D538" s="7"/>
      <c r="E538" s="6"/>
      <c r="F538" s="7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7"/>
      <c r="D539" s="7"/>
      <c r="E539" s="6"/>
      <c r="F539" s="7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7"/>
      <c r="D540" s="7"/>
      <c r="E540" s="6"/>
      <c r="F540" s="7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7"/>
      <c r="D541" s="7"/>
      <c r="E541" s="6"/>
      <c r="F541" s="7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7"/>
      <c r="D542" s="7"/>
      <c r="E542" s="6"/>
      <c r="F542" s="7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7"/>
      <c r="D543" s="7"/>
      <c r="E543" s="6"/>
      <c r="F543" s="7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7"/>
      <c r="D544" s="7"/>
      <c r="E544" s="6"/>
      <c r="F544" s="7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7"/>
      <c r="D545" s="7"/>
      <c r="E545" s="6"/>
      <c r="F545" s="7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7"/>
      <c r="D546" s="7"/>
      <c r="E546" s="6"/>
      <c r="F546" s="7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7"/>
      <c r="D547" s="7"/>
      <c r="E547" s="6"/>
      <c r="F547" s="7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7"/>
      <c r="D548" s="7"/>
      <c r="E548" s="6"/>
      <c r="F548" s="7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7"/>
      <c r="D549" s="7"/>
      <c r="E549" s="6"/>
      <c r="F549" s="7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7"/>
      <c r="D550" s="7"/>
      <c r="E550" s="6"/>
      <c r="F550" s="7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7"/>
      <c r="D551" s="7"/>
      <c r="E551" s="6"/>
      <c r="F551" s="7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7"/>
      <c r="D552" s="7"/>
      <c r="E552" s="6"/>
      <c r="F552" s="7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7"/>
      <c r="D553" s="7"/>
      <c r="E553" s="6"/>
      <c r="F553" s="7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7"/>
      <c r="D554" s="7"/>
      <c r="E554" s="6"/>
      <c r="F554" s="7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7"/>
      <c r="D555" s="7"/>
      <c r="E555" s="6"/>
      <c r="F555" s="7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7"/>
      <c r="D556" s="7"/>
      <c r="E556" s="6"/>
      <c r="F556" s="7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7"/>
      <c r="D557" s="7"/>
      <c r="E557" s="6"/>
      <c r="F557" s="7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7"/>
      <c r="D558" s="7"/>
      <c r="E558" s="6"/>
      <c r="F558" s="7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7"/>
      <c r="D559" s="7"/>
      <c r="E559" s="6"/>
      <c r="F559" s="7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7"/>
      <c r="D560" s="7"/>
      <c r="E560" s="6"/>
      <c r="F560" s="7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7"/>
      <c r="D561" s="7"/>
      <c r="E561" s="6"/>
      <c r="F561" s="7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7"/>
      <c r="D562" s="7"/>
      <c r="E562" s="6"/>
      <c r="F562" s="7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7"/>
      <c r="D563" s="7"/>
      <c r="E563" s="6"/>
      <c r="F563" s="7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7"/>
      <c r="D564" s="7"/>
      <c r="E564" s="6"/>
      <c r="F564" s="7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7"/>
      <c r="D565" s="7"/>
      <c r="E565" s="6"/>
      <c r="F565" s="7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7"/>
      <c r="D566" s="7"/>
      <c r="E566" s="6"/>
      <c r="F566" s="7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7"/>
      <c r="D567" s="7"/>
      <c r="E567" s="6"/>
      <c r="F567" s="7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7"/>
      <c r="D568" s="7"/>
      <c r="E568" s="6"/>
      <c r="F568" s="7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7"/>
      <c r="D569" s="7"/>
      <c r="E569" s="6"/>
      <c r="F569" s="7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7"/>
      <c r="D570" s="7"/>
      <c r="E570" s="6"/>
      <c r="F570" s="7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7"/>
      <c r="D571" s="7"/>
      <c r="E571" s="6"/>
      <c r="F571" s="7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7"/>
      <c r="D572" s="7"/>
      <c r="E572" s="6"/>
      <c r="F572" s="7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7"/>
      <c r="D573" s="7"/>
      <c r="E573" s="6"/>
      <c r="F573" s="7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7"/>
      <c r="D574" s="7"/>
      <c r="E574" s="6"/>
      <c r="F574" s="7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7"/>
      <c r="D575" s="7"/>
      <c r="E575" s="6"/>
      <c r="F575" s="7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7"/>
      <c r="D576" s="7"/>
      <c r="E576" s="6"/>
      <c r="F576" s="7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7"/>
      <c r="D577" s="7"/>
      <c r="E577" s="6"/>
      <c r="F577" s="7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7"/>
      <c r="D578" s="7"/>
      <c r="E578" s="6"/>
      <c r="F578" s="7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7"/>
      <c r="D579" s="7"/>
      <c r="E579" s="6"/>
      <c r="F579" s="7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7"/>
      <c r="D580" s="7"/>
      <c r="E580" s="6"/>
      <c r="F580" s="7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7"/>
      <c r="D581" s="7"/>
      <c r="E581" s="6"/>
      <c r="F581" s="7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7"/>
      <c r="D582" s="7"/>
      <c r="E582" s="6"/>
      <c r="F582" s="7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7"/>
      <c r="D583" s="7"/>
      <c r="E583" s="6"/>
      <c r="F583" s="7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7"/>
      <c r="D584" s="7"/>
      <c r="E584" s="6"/>
      <c r="F584" s="7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7"/>
      <c r="D585" s="7"/>
      <c r="E585" s="6"/>
      <c r="F585" s="7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7"/>
      <c r="D586" s="7"/>
      <c r="E586" s="6"/>
      <c r="F586" s="7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7"/>
      <c r="D587" s="7"/>
      <c r="E587" s="6"/>
      <c r="F587" s="7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7"/>
      <c r="D588" s="7"/>
      <c r="E588" s="6"/>
      <c r="F588" s="7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7"/>
      <c r="D589" s="7"/>
      <c r="E589" s="6"/>
      <c r="F589" s="7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7"/>
      <c r="D590" s="7"/>
      <c r="E590" s="6"/>
      <c r="F590" s="7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7"/>
      <c r="D591" s="7"/>
      <c r="E591" s="6"/>
      <c r="F591" s="7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7"/>
      <c r="D592" s="7"/>
      <c r="E592" s="6"/>
      <c r="F592" s="7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7"/>
      <c r="D593" s="7"/>
      <c r="E593" s="6"/>
      <c r="F593" s="7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7"/>
      <c r="D594" s="7"/>
      <c r="E594" s="6"/>
      <c r="F594" s="7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7"/>
      <c r="D595" s="7"/>
      <c r="E595" s="6"/>
      <c r="F595" s="7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7"/>
      <c r="D596" s="7"/>
      <c r="E596" s="6"/>
      <c r="F596" s="7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7"/>
      <c r="D597" s="7"/>
      <c r="E597" s="6"/>
      <c r="F597" s="7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7"/>
      <c r="D598" s="7"/>
      <c r="E598" s="6"/>
      <c r="F598" s="7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7"/>
      <c r="D599" s="7"/>
      <c r="E599" s="6"/>
      <c r="F599" s="7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7"/>
      <c r="D600" s="7"/>
      <c r="E600" s="6"/>
      <c r="F600" s="7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7"/>
      <c r="D601" s="7"/>
      <c r="E601" s="6"/>
      <c r="F601" s="7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7"/>
      <c r="D602" s="7"/>
      <c r="E602" s="6"/>
      <c r="F602" s="7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7"/>
      <c r="D603" s="7"/>
      <c r="E603" s="6"/>
      <c r="F603" s="7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7"/>
      <c r="D604" s="7"/>
      <c r="E604" s="6"/>
      <c r="F604" s="7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7"/>
      <c r="D605" s="7"/>
      <c r="E605" s="6"/>
      <c r="F605" s="7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7"/>
      <c r="D606" s="7"/>
      <c r="E606" s="6"/>
      <c r="F606" s="7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7"/>
      <c r="D607" s="7"/>
      <c r="E607" s="6"/>
      <c r="F607" s="7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7"/>
      <c r="D608" s="7"/>
      <c r="E608" s="6"/>
      <c r="F608" s="7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7"/>
      <c r="D609" s="7"/>
      <c r="E609" s="6"/>
      <c r="F609" s="7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7"/>
      <c r="D610" s="7"/>
      <c r="E610" s="6"/>
      <c r="F610" s="7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7"/>
      <c r="D611" s="7"/>
      <c r="E611" s="6"/>
      <c r="F611" s="7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7"/>
      <c r="D612" s="7"/>
      <c r="E612" s="6"/>
      <c r="F612" s="7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7"/>
      <c r="D613" s="7"/>
      <c r="E613" s="6"/>
      <c r="F613" s="7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7"/>
      <c r="D614" s="7"/>
      <c r="E614" s="6"/>
      <c r="F614" s="7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7"/>
      <c r="D615" s="7"/>
      <c r="E615" s="6"/>
      <c r="F615" s="7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7"/>
      <c r="D616" s="7"/>
      <c r="E616" s="6"/>
      <c r="F616" s="7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7"/>
      <c r="D617" s="7"/>
      <c r="E617" s="6"/>
      <c r="F617" s="7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7"/>
      <c r="D618" s="7"/>
      <c r="E618" s="6"/>
      <c r="F618" s="7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7"/>
      <c r="D619" s="7"/>
      <c r="E619" s="6"/>
      <c r="F619" s="7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7"/>
      <c r="D620" s="7"/>
      <c r="E620" s="6"/>
      <c r="F620" s="7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7"/>
      <c r="D621" s="7"/>
      <c r="E621" s="6"/>
      <c r="F621" s="7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7"/>
      <c r="D622" s="7"/>
      <c r="E622" s="6"/>
      <c r="F622" s="7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7"/>
      <c r="D623" s="7"/>
      <c r="E623" s="6"/>
      <c r="F623" s="7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7"/>
      <c r="D624" s="7"/>
      <c r="E624" s="6"/>
      <c r="F624" s="7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7"/>
      <c r="D625" s="7"/>
      <c r="E625" s="6"/>
      <c r="F625" s="7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7"/>
      <c r="D626" s="7"/>
      <c r="E626" s="6"/>
      <c r="F626" s="7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7"/>
      <c r="D627" s="7"/>
      <c r="E627" s="6"/>
      <c r="F627" s="7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7"/>
      <c r="D628" s="7"/>
      <c r="E628" s="6"/>
      <c r="F628" s="7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7"/>
      <c r="D629" s="7"/>
      <c r="E629" s="6"/>
      <c r="F629" s="7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7"/>
      <c r="D630" s="7"/>
      <c r="E630" s="6"/>
      <c r="F630" s="7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7"/>
      <c r="D631" s="7"/>
      <c r="E631" s="6"/>
      <c r="F631" s="7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7"/>
      <c r="D632" s="7"/>
      <c r="E632" s="6"/>
      <c r="F632" s="7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7"/>
      <c r="D633" s="7"/>
      <c r="E633" s="6"/>
      <c r="F633" s="7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7"/>
      <c r="D634" s="7"/>
      <c r="E634" s="6"/>
      <c r="F634" s="7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7"/>
      <c r="D635" s="7"/>
      <c r="E635" s="6"/>
      <c r="F635" s="7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7"/>
      <c r="D636" s="7"/>
      <c r="E636" s="6"/>
      <c r="F636" s="7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7"/>
      <c r="D637" s="7"/>
      <c r="E637" s="6"/>
      <c r="F637" s="7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7"/>
      <c r="D638" s="7"/>
      <c r="E638" s="6"/>
      <c r="F638" s="7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7"/>
      <c r="D639" s="7"/>
      <c r="E639" s="6"/>
      <c r="F639" s="7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7"/>
      <c r="D640" s="7"/>
      <c r="E640" s="6"/>
      <c r="F640" s="7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7"/>
      <c r="D641" s="7"/>
      <c r="E641" s="6"/>
      <c r="F641" s="7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7"/>
      <c r="D642" s="7"/>
      <c r="E642" s="6"/>
      <c r="F642" s="7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7"/>
      <c r="D643" s="7"/>
      <c r="E643" s="6"/>
      <c r="F643" s="7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7"/>
      <c r="D644" s="7"/>
      <c r="E644" s="6"/>
      <c r="F644" s="7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7"/>
      <c r="D645" s="7"/>
      <c r="E645" s="6"/>
      <c r="F645" s="7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7"/>
      <c r="D646" s="7"/>
      <c r="E646" s="6"/>
      <c r="F646" s="7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7"/>
      <c r="D647" s="7"/>
      <c r="E647" s="6"/>
      <c r="F647" s="7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7"/>
      <c r="D648" s="7"/>
      <c r="E648" s="6"/>
      <c r="F648" s="7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7"/>
      <c r="D649" s="7"/>
      <c r="E649" s="6"/>
      <c r="F649" s="7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7"/>
      <c r="D650" s="7"/>
      <c r="E650" s="6"/>
      <c r="F650" s="7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7"/>
      <c r="D651" s="7"/>
      <c r="E651" s="6"/>
      <c r="F651" s="7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7"/>
      <c r="D652" s="7"/>
      <c r="E652" s="6"/>
      <c r="F652" s="7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7"/>
      <c r="D653" s="7"/>
      <c r="E653" s="6"/>
      <c r="F653" s="7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7"/>
      <c r="D654" s="7"/>
      <c r="E654" s="6"/>
      <c r="F654" s="7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7"/>
      <c r="D655" s="7"/>
      <c r="E655" s="6"/>
      <c r="F655" s="7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7"/>
      <c r="D656" s="7"/>
      <c r="E656" s="6"/>
      <c r="F656" s="7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7"/>
      <c r="D657" s="7"/>
      <c r="E657" s="6"/>
      <c r="F657" s="7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7"/>
      <c r="D658" s="7"/>
      <c r="E658" s="6"/>
      <c r="F658" s="7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7"/>
      <c r="D659" s="7"/>
      <c r="E659" s="6"/>
      <c r="F659" s="7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7"/>
      <c r="D660" s="7"/>
      <c r="E660" s="6"/>
      <c r="F660" s="7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7"/>
      <c r="D661" s="7"/>
      <c r="E661" s="6"/>
      <c r="F661" s="7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7"/>
      <c r="D662" s="7"/>
      <c r="E662" s="6"/>
      <c r="F662" s="7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7"/>
      <c r="D663" s="7"/>
      <c r="E663" s="6"/>
      <c r="F663" s="7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7"/>
      <c r="D664" s="7"/>
      <c r="E664" s="6"/>
      <c r="F664" s="7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7"/>
      <c r="D665" s="7"/>
      <c r="E665" s="6"/>
      <c r="F665" s="7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7"/>
      <c r="D666" s="7"/>
      <c r="E666" s="6"/>
      <c r="F666" s="7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7"/>
      <c r="D667" s="7"/>
      <c r="E667" s="6"/>
      <c r="F667" s="7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7"/>
      <c r="D668" s="7"/>
      <c r="E668" s="6"/>
      <c r="F668" s="7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7"/>
      <c r="D669" s="7"/>
      <c r="E669" s="6"/>
      <c r="F669" s="7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7"/>
      <c r="D670" s="7"/>
      <c r="E670" s="6"/>
      <c r="F670" s="7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7"/>
      <c r="D671" s="7"/>
      <c r="E671" s="6"/>
      <c r="F671" s="7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7"/>
      <c r="D672" s="7"/>
      <c r="E672" s="6"/>
      <c r="F672" s="7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7"/>
      <c r="D673" s="7"/>
      <c r="E673" s="6"/>
      <c r="F673" s="7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7"/>
      <c r="D674" s="7"/>
      <c r="E674" s="6"/>
      <c r="F674" s="7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7"/>
      <c r="D675" s="7"/>
      <c r="E675" s="6"/>
      <c r="F675" s="7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7"/>
      <c r="D676" s="7"/>
      <c r="E676" s="6"/>
      <c r="F676" s="7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7"/>
      <c r="D677" s="7"/>
      <c r="E677" s="6"/>
      <c r="F677" s="7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7"/>
      <c r="D678" s="7"/>
      <c r="E678" s="6"/>
      <c r="F678" s="7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7"/>
      <c r="D679" s="7"/>
      <c r="E679" s="6"/>
      <c r="F679" s="7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7"/>
      <c r="D680" s="7"/>
      <c r="E680" s="6"/>
      <c r="F680" s="7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7"/>
      <c r="D681" s="7"/>
      <c r="E681" s="6"/>
      <c r="F681" s="7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7"/>
      <c r="D682" s="7"/>
      <c r="E682" s="6"/>
      <c r="F682" s="7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7"/>
      <c r="D683" s="7"/>
      <c r="E683" s="6"/>
      <c r="F683" s="7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7"/>
      <c r="D684" s="7"/>
      <c r="E684" s="6"/>
      <c r="F684" s="7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7"/>
      <c r="D685" s="7"/>
      <c r="E685" s="6"/>
      <c r="F685" s="7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7"/>
      <c r="D686" s="7"/>
      <c r="E686" s="6"/>
      <c r="F686" s="7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7"/>
      <c r="D687" s="7"/>
      <c r="E687" s="6"/>
      <c r="F687" s="7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7"/>
      <c r="D688" s="7"/>
      <c r="E688" s="6"/>
      <c r="F688" s="7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7"/>
      <c r="D689" s="7"/>
      <c r="E689" s="6"/>
      <c r="F689" s="7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7"/>
      <c r="D690" s="7"/>
      <c r="E690" s="6"/>
      <c r="F690" s="7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7"/>
      <c r="D691" s="7"/>
      <c r="E691" s="6"/>
      <c r="F691" s="7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7"/>
      <c r="D692" s="7"/>
      <c r="E692" s="6"/>
      <c r="F692" s="7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7"/>
      <c r="D693" s="7"/>
      <c r="E693" s="6"/>
      <c r="F693" s="7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7"/>
      <c r="D694" s="7"/>
      <c r="E694" s="6"/>
      <c r="F694" s="7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7"/>
      <c r="D695" s="7"/>
      <c r="E695" s="6"/>
      <c r="F695" s="7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7"/>
      <c r="D696" s="7"/>
      <c r="E696" s="6"/>
      <c r="F696" s="7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7"/>
      <c r="D697" s="7"/>
      <c r="E697" s="6"/>
      <c r="F697" s="7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7"/>
      <c r="D698" s="7"/>
      <c r="E698" s="6"/>
      <c r="F698" s="7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7"/>
      <c r="D699" s="7"/>
      <c r="E699" s="6"/>
      <c r="F699" s="7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7"/>
      <c r="D700" s="7"/>
      <c r="E700" s="6"/>
      <c r="F700" s="7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7"/>
      <c r="D701" s="7"/>
      <c r="E701" s="6"/>
      <c r="F701" s="7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7"/>
      <c r="D702" s="7"/>
      <c r="E702" s="6"/>
      <c r="F702" s="7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7"/>
      <c r="D703" s="7"/>
      <c r="E703" s="6"/>
      <c r="F703" s="7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7"/>
      <c r="D704" s="7"/>
      <c r="E704" s="6"/>
      <c r="F704" s="7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7"/>
      <c r="D705" s="7"/>
      <c r="E705" s="6"/>
      <c r="F705" s="7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7"/>
      <c r="D706" s="7"/>
      <c r="E706" s="6"/>
      <c r="F706" s="7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7"/>
      <c r="D707" s="7"/>
      <c r="E707" s="6"/>
      <c r="F707" s="7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7"/>
      <c r="D708" s="7"/>
      <c r="E708" s="6"/>
      <c r="F708" s="7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7"/>
      <c r="D709" s="7"/>
      <c r="E709" s="6"/>
      <c r="F709" s="7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7"/>
      <c r="D710" s="7"/>
      <c r="E710" s="6"/>
      <c r="F710" s="7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7"/>
      <c r="D711" s="7"/>
      <c r="E711" s="6"/>
      <c r="F711" s="7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7"/>
      <c r="D712" s="7"/>
      <c r="E712" s="6"/>
      <c r="F712" s="7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7"/>
      <c r="D713" s="7"/>
      <c r="E713" s="6"/>
      <c r="F713" s="7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7"/>
      <c r="D714" s="7"/>
      <c r="E714" s="6"/>
      <c r="F714" s="7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7"/>
      <c r="D715" s="7"/>
      <c r="E715" s="6"/>
      <c r="F715" s="7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7"/>
      <c r="D716" s="7"/>
      <c r="E716" s="6"/>
      <c r="F716" s="7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7"/>
      <c r="D717" s="7"/>
      <c r="E717" s="6"/>
      <c r="F717" s="7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7"/>
      <c r="D718" s="7"/>
      <c r="E718" s="6"/>
      <c r="F718" s="7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7"/>
      <c r="D719" s="7"/>
      <c r="E719" s="6"/>
      <c r="F719" s="7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7"/>
      <c r="D720" s="7"/>
      <c r="E720" s="6"/>
      <c r="F720" s="7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7"/>
      <c r="D721" s="7"/>
      <c r="E721" s="6"/>
      <c r="F721" s="7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7"/>
      <c r="D722" s="7"/>
      <c r="E722" s="6"/>
      <c r="F722" s="7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7"/>
      <c r="D723" s="7"/>
      <c r="E723" s="6"/>
      <c r="F723" s="7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7"/>
      <c r="D724" s="7"/>
      <c r="E724" s="6"/>
      <c r="F724" s="7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7"/>
      <c r="D725" s="7"/>
      <c r="E725" s="6"/>
      <c r="F725" s="7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7"/>
      <c r="D726" s="7"/>
      <c r="E726" s="6"/>
      <c r="F726" s="7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7"/>
      <c r="D727" s="7"/>
      <c r="E727" s="6"/>
      <c r="F727" s="7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7"/>
      <c r="D728" s="7"/>
      <c r="E728" s="6"/>
      <c r="F728" s="7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7"/>
      <c r="D729" s="7"/>
      <c r="E729" s="6"/>
      <c r="F729" s="7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7"/>
      <c r="D730" s="7"/>
      <c r="E730" s="6"/>
      <c r="F730" s="7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7"/>
      <c r="D731" s="7"/>
      <c r="E731" s="6"/>
      <c r="F731" s="7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7"/>
      <c r="D732" s="7"/>
      <c r="E732" s="6"/>
      <c r="F732" s="7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7"/>
      <c r="D733" s="7"/>
      <c r="E733" s="6"/>
      <c r="F733" s="7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7"/>
      <c r="D734" s="7"/>
      <c r="E734" s="6"/>
      <c r="F734" s="7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7"/>
      <c r="D735" s="7"/>
      <c r="E735" s="6"/>
      <c r="F735" s="7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7"/>
      <c r="D736" s="7"/>
      <c r="E736" s="6"/>
      <c r="F736" s="7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7"/>
      <c r="D737" s="7"/>
      <c r="E737" s="6"/>
      <c r="F737" s="7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7"/>
      <c r="D738" s="7"/>
      <c r="E738" s="6"/>
      <c r="F738" s="7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7"/>
      <c r="D739" s="7"/>
      <c r="E739" s="6"/>
      <c r="F739" s="7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7"/>
      <c r="D740" s="7"/>
      <c r="E740" s="6"/>
      <c r="F740" s="7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7"/>
      <c r="D741" s="7"/>
      <c r="E741" s="6"/>
      <c r="F741" s="7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7"/>
      <c r="D742" s="7"/>
      <c r="E742" s="6"/>
      <c r="F742" s="7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7"/>
      <c r="D743" s="7"/>
      <c r="E743" s="6"/>
      <c r="F743" s="7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7"/>
      <c r="D744" s="7"/>
      <c r="E744" s="6"/>
      <c r="F744" s="7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7"/>
      <c r="D745" s="7"/>
      <c r="E745" s="6"/>
      <c r="F745" s="7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7"/>
      <c r="D746" s="7"/>
      <c r="E746" s="6"/>
      <c r="F746" s="7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7"/>
      <c r="D747" s="7"/>
      <c r="E747" s="6"/>
      <c r="F747" s="7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7"/>
      <c r="D748" s="7"/>
      <c r="E748" s="6"/>
      <c r="F748" s="7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7"/>
      <c r="D749" s="7"/>
      <c r="E749" s="6"/>
      <c r="F749" s="7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7"/>
      <c r="D750" s="7"/>
      <c r="E750" s="6"/>
      <c r="F750" s="7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7"/>
      <c r="D751" s="7"/>
      <c r="E751" s="6"/>
      <c r="F751" s="7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7"/>
      <c r="D752" s="7"/>
      <c r="E752" s="6"/>
      <c r="F752" s="7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7"/>
      <c r="D753" s="7"/>
      <c r="E753" s="6"/>
      <c r="F753" s="7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7"/>
      <c r="D754" s="7"/>
      <c r="E754" s="6"/>
      <c r="F754" s="7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7"/>
      <c r="D755" s="7"/>
      <c r="E755" s="6"/>
      <c r="F755" s="7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7"/>
      <c r="D756" s="7"/>
      <c r="E756" s="6"/>
      <c r="F756" s="7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7"/>
      <c r="D757" s="7"/>
      <c r="E757" s="6"/>
      <c r="F757" s="7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7"/>
      <c r="D758" s="7"/>
      <c r="E758" s="6"/>
      <c r="F758" s="7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7"/>
      <c r="D759" s="7"/>
      <c r="E759" s="6"/>
      <c r="F759" s="7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7"/>
      <c r="D760" s="7"/>
      <c r="E760" s="6"/>
      <c r="F760" s="7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7"/>
      <c r="D761" s="7"/>
      <c r="E761" s="6"/>
      <c r="F761" s="7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7"/>
      <c r="D762" s="7"/>
      <c r="E762" s="6"/>
      <c r="F762" s="7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7"/>
      <c r="D763" s="7"/>
      <c r="E763" s="6"/>
      <c r="F763" s="7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7"/>
      <c r="D764" s="7"/>
      <c r="E764" s="6"/>
      <c r="F764" s="7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7"/>
      <c r="D765" s="7"/>
      <c r="E765" s="6"/>
      <c r="F765" s="7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7"/>
      <c r="D766" s="7"/>
      <c r="E766" s="6"/>
      <c r="F766" s="7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7"/>
      <c r="D767" s="7"/>
      <c r="E767" s="6"/>
      <c r="F767" s="7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7"/>
      <c r="D768" s="7"/>
      <c r="E768" s="6"/>
      <c r="F768" s="7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7"/>
      <c r="D769" s="7"/>
      <c r="E769" s="6"/>
      <c r="F769" s="7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7"/>
      <c r="D770" s="7"/>
      <c r="E770" s="6"/>
      <c r="F770" s="7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7"/>
      <c r="D771" s="7"/>
      <c r="E771" s="6"/>
      <c r="F771" s="7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7"/>
      <c r="D772" s="7"/>
      <c r="E772" s="6"/>
      <c r="F772" s="7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7"/>
      <c r="D773" s="7"/>
      <c r="E773" s="6"/>
      <c r="F773" s="7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7"/>
      <c r="D774" s="7"/>
      <c r="E774" s="6"/>
      <c r="F774" s="7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7"/>
      <c r="D775" s="7"/>
      <c r="E775" s="6"/>
      <c r="F775" s="7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7"/>
      <c r="D776" s="7"/>
      <c r="E776" s="6"/>
      <c r="F776" s="7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7"/>
      <c r="D777" s="7"/>
      <c r="E777" s="6"/>
      <c r="F777" s="7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7"/>
      <c r="D778" s="7"/>
      <c r="E778" s="6"/>
      <c r="F778" s="7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7"/>
      <c r="D779" s="7"/>
      <c r="E779" s="6"/>
      <c r="F779" s="7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7"/>
      <c r="D780" s="7"/>
      <c r="E780" s="6"/>
      <c r="F780" s="7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7"/>
      <c r="D781" s="7"/>
      <c r="E781" s="6"/>
      <c r="F781" s="7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7"/>
      <c r="D782" s="7"/>
      <c r="E782" s="6"/>
      <c r="F782" s="7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7"/>
      <c r="D783" s="7"/>
      <c r="E783" s="6"/>
      <c r="F783" s="7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7"/>
      <c r="D784" s="7"/>
      <c r="E784" s="6"/>
      <c r="F784" s="7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7"/>
      <c r="D785" s="7"/>
      <c r="E785" s="6"/>
      <c r="F785" s="7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7"/>
      <c r="D786" s="7"/>
      <c r="E786" s="6"/>
      <c r="F786" s="7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7"/>
      <c r="D787" s="7"/>
      <c r="E787" s="6"/>
      <c r="F787" s="7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7"/>
      <c r="D788" s="7"/>
      <c r="E788" s="6"/>
      <c r="F788" s="7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7"/>
      <c r="D789" s="7"/>
      <c r="E789" s="6"/>
      <c r="F789" s="7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7"/>
      <c r="D790" s="7"/>
      <c r="E790" s="6"/>
      <c r="F790" s="7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7"/>
      <c r="D791" s="7"/>
      <c r="E791" s="6"/>
      <c r="F791" s="7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7"/>
      <c r="D792" s="7"/>
      <c r="E792" s="6"/>
      <c r="F792" s="7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7"/>
      <c r="D793" s="7"/>
      <c r="E793" s="6"/>
      <c r="F793" s="7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7"/>
      <c r="D794" s="7"/>
      <c r="E794" s="6"/>
      <c r="F794" s="7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7"/>
      <c r="D795" s="7"/>
      <c r="E795" s="6"/>
      <c r="F795" s="7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7"/>
      <c r="D796" s="7"/>
      <c r="E796" s="6"/>
      <c r="F796" s="7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7"/>
      <c r="D797" s="7"/>
      <c r="E797" s="6"/>
      <c r="F797" s="7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7"/>
      <c r="D798" s="7"/>
      <c r="E798" s="6"/>
      <c r="F798" s="7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7"/>
      <c r="D799" s="7"/>
      <c r="E799" s="6"/>
      <c r="F799" s="7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7"/>
      <c r="D800" s="7"/>
      <c r="E800" s="6"/>
      <c r="F800" s="7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7"/>
      <c r="D801" s="7"/>
      <c r="E801" s="6"/>
      <c r="F801" s="7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7"/>
      <c r="D802" s="7"/>
      <c r="E802" s="6"/>
      <c r="F802" s="7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7"/>
      <c r="D803" s="7"/>
      <c r="E803" s="6"/>
      <c r="F803" s="7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7"/>
      <c r="D804" s="7"/>
      <c r="E804" s="6"/>
      <c r="F804" s="7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7"/>
      <c r="D805" s="7"/>
      <c r="E805" s="6"/>
      <c r="F805" s="7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7"/>
      <c r="D806" s="7"/>
      <c r="E806" s="6"/>
      <c r="F806" s="7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7"/>
      <c r="D807" s="7"/>
      <c r="E807" s="6"/>
      <c r="F807" s="7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7"/>
      <c r="D808" s="7"/>
      <c r="E808" s="6"/>
      <c r="F808" s="7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7"/>
      <c r="D809" s="7"/>
      <c r="E809" s="6"/>
      <c r="F809" s="7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7"/>
      <c r="D810" s="7"/>
      <c r="E810" s="6"/>
      <c r="F810" s="7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7"/>
      <c r="D811" s="7"/>
      <c r="E811" s="6"/>
      <c r="F811" s="7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7"/>
      <c r="D812" s="7"/>
      <c r="E812" s="6"/>
      <c r="F812" s="7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7"/>
      <c r="D813" s="7"/>
      <c r="E813" s="6"/>
      <c r="F813" s="7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7"/>
      <c r="D814" s="7"/>
      <c r="E814" s="6"/>
      <c r="F814" s="7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7"/>
      <c r="D815" s="7"/>
      <c r="E815" s="6"/>
      <c r="F815" s="7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7"/>
      <c r="D816" s="7"/>
      <c r="E816" s="6"/>
      <c r="F816" s="7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7"/>
      <c r="D817" s="7"/>
      <c r="E817" s="6"/>
      <c r="F817" s="7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7"/>
      <c r="D818" s="7"/>
      <c r="E818" s="6"/>
      <c r="F818" s="7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7"/>
      <c r="D819" s="7"/>
      <c r="E819" s="6"/>
      <c r="F819" s="7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7"/>
      <c r="D820" s="7"/>
      <c r="E820" s="6"/>
      <c r="F820" s="7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7"/>
      <c r="D821" s="7"/>
      <c r="E821" s="6"/>
      <c r="F821" s="7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7"/>
      <c r="D822" s="7"/>
      <c r="E822" s="6"/>
      <c r="F822" s="7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7"/>
      <c r="D823" s="7"/>
      <c r="E823" s="6"/>
      <c r="F823" s="7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7"/>
      <c r="D824" s="7"/>
      <c r="E824" s="6"/>
      <c r="F824" s="7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7"/>
      <c r="D825" s="7"/>
      <c r="E825" s="6"/>
      <c r="F825" s="7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7"/>
      <c r="D826" s="7"/>
      <c r="E826" s="6"/>
      <c r="F826" s="7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7"/>
      <c r="D827" s="7"/>
      <c r="E827" s="6"/>
      <c r="F827" s="7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7"/>
      <c r="D828" s="7"/>
      <c r="E828" s="6"/>
      <c r="F828" s="7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7"/>
      <c r="D829" s="7"/>
      <c r="E829" s="6"/>
      <c r="F829" s="7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7"/>
      <c r="D830" s="7"/>
      <c r="E830" s="6"/>
      <c r="F830" s="7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7"/>
      <c r="D831" s="7"/>
      <c r="E831" s="6"/>
      <c r="F831" s="7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7"/>
      <c r="D832" s="7"/>
      <c r="E832" s="6"/>
      <c r="F832" s="7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7"/>
      <c r="D833" s="7"/>
      <c r="E833" s="6"/>
      <c r="F833" s="7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7"/>
      <c r="D834" s="7"/>
      <c r="E834" s="6"/>
      <c r="F834" s="7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7"/>
      <c r="D835" s="7"/>
      <c r="E835" s="6"/>
      <c r="F835" s="7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7"/>
      <c r="D836" s="7"/>
      <c r="E836" s="6"/>
      <c r="F836" s="7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7"/>
      <c r="D837" s="7"/>
      <c r="E837" s="6"/>
      <c r="F837" s="7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7"/>
      <c r="D838" s="7"/>
      <c r="E838" s="6"/>
      <c r="F838" s="7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7"/>
      <c r="D839" s="7"/>
      <c r="E839" s="6"/>
      <c r="F839" s="7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7"/>
      <c r="D840" s="7"/>
      <c r="E840" s="6"/>
      <c r="F840" s="7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7"/>
      <c r="D841" s="7"/>
      <c r="E841" s="6"/>
      <c r="F841" s="7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7"/>
      <c r="D842" s="7"/>
      <c r="E842" s="6"/>
      <c r="F842" s="7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7"/>
      <c r="D843" s="7"/>
      <c r="E843" s="6"/>
      <c r="F843" s="7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7"/>
      <c r="D844" s="7"/>
      <c r="E844" s="6"/>
      <c r="F844" s="7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7"/>
      <c r="D845" s="7"/>
      <c r="E845" s="6"/>
      <c r="F845" s="7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7"/>
      <c r="D846" s="7"/>
      <c r="E846" s="6"/>
      <c r="F846" s="7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7"/>
      <c r="D847" s="7"/>
      <c r="E847" s="6"/>
      <c r="F847" s="7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7"/>
      <c r="D848" s="7"/>
      <c r="E848" s="6"/>
      <c r="F848" s="7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7"/>
      <c r="D849" s="7"/>
      <c r="E849" s="6"/>
      <c r="F849" s="7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7"/>
      <c r="D850" s="7"/>
      <c r="E850" s="6"/>
      <c r="F850" s="7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7"/>
      <c r="D851" s="7"/>
      <c r="E851" s="6"/>
      <c r="F851" s="7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7"/>
      <c r="D852" s="7"/>
      <c r="E852" s="6"/>
      <c r="F852" s="7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7"/>
      <c r="D853" s="7"/>
      <c r="E853" s="6"/>
      <c r="F853" s="7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7"/>
      <c r="D854" s="7"/>
      <c r="E854" s="6"/>
      <c r="F854" s="7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7"/>
      <c r="D855" s="7"/>
      <c r="E855" s="6"/>
      <c r="F855" s="7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7"/>
      <c r="D856" s="7"/>
      <c r="E856" s="6"/>
      <c r="F856" s="7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7"/>
      <c r="D857" s="7"/>
      <c r="E857" s="6"/>
      <c r="F857" s="7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7"/>
      <c r="D858" s="7"/>
      <c r="E858" s="6"/>
      <c r="F858" s="7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7"/>
      <c r="D859" s="7"/>
      <c r="E859" s="6"/>
      <c r="F859" s="7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7"/>
      <c r="D860" s="7"/>
      <c r="E860" s="6"/>
      <c r="F860" s="7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7"/>
      <c r="D861" s="7"/>
      <c r="E861" s="6"/>
      <c r="F861" s="7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7"/>
      <c r="D862" s="7"/>
      <c r="E862" s="6"/>
      <c r="F862" s="7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7"/>
      <c r="D863" s="7"/>
      <c r="E863" s="6"/>
      <c r="F863" s="7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7"/>
      <c r="D864" s="7"/>
      <c r="E864" s="6"/>
      <c r="F864" s="7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7"/>
      <c r="D865" s="7"/>
      <c r="E865" s="6"/>
      <c r="F865" s="7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7"/>
      <c r="D866" s="7"/>
      <c r="E866" s="6"/>
      <c r="F866" s="7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7"/>
      <c r="D867" s="7"/>
      <c r="E867" s="6"/>
      <c r="F867" s="7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7"/>
      <c r="D868" s="7"/>
      <c r="E868" s="6"/>
      <c r="F868" s="7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7"/>
      <c r="D869" s="7"/>
      <c r="E869" s="6"/>
      <c r="F869" s="7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7"/>
      <c r="D870" s="7"/>
      <c r="E870" s="6"/>
      <c r="F870" s="7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7"/>
      <c r="D871" s="7"/>
      <c r="E871" s="6"/>
      <c r="F871" s="7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7"/>
      <c r="D872" s="7"/>
      <c r="E872" s="6"/>
      <c r="F872" s="7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7"/>
      <c r="D873" s="7"/>
      <c r="E873" s="6"/>
      <c r="F873" s="7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7"/>
      <c r="D874" s="7"/>
      <c r="E874" s="6"/>
      <c r="F874" s="7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7"/>
      <c r="D875" s="7"/>
      <c r="E875" s="6"/>
      <c r="F875" s="7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7"/>
      <c r="D876" s="7"/>
      <c r="E876" s="6"/>
      <c r="F876" s="7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7"/>
      <c r="D877" s="7"/>
      <c r="E877" s="6"/>
      <c r="F877" s="7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7"/>
      <c r="D878" s="7"/>
      <c r="E878" s="6"/>
      <c r="F878" s="7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7"/>
      <c r="D879" s="7"/>
      <c r="E879" s="6"/>
      <c r="F879" s="7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7"/>
      <c r="D880" s="7"/>
      <c r="E880" s="6"/>
      <c r="F880" s="7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7"/>
      <c r="D881" s="7"/>
      <c r="E881" s="6"/>
      <c r="F881" s="7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7"/>
      <c r="D882" s="7"/>
      <c r="E882" s="6"/>
      <c r="F882" s="7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7"/>
      <c r="D883" s="7"/>
      <c r="E883" s="6"/>
      <c r="F883" s="7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7"/>
      <c r="D884" s="7"/>
      <c r="E884" s="6"/>
      <c r="F884" s="7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7"/>
      <c r="D885" s="7"/>
      <c r="E885" s="6"/>
      <c r="F885" s="7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7"/>
      <c r="D886" s="7"/>
      <c r="E886" s="6"/>
      <c r="F886" s="7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7"/>
      <c r="D887" s="7"/>
      <c r="E887" s="6"/>
      <c r="F887" s="7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7"/>
      <c r="D888" s="7"/>
      <c r="E888" s="6"/>
      <c r="F888" s="7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7"/>
      <c r="D889" s="7"/>
      <c r="E889" s="6"/>
      <c r="F889" s="7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7"/>
      <c r="D890" s="7"/>
      <c r="E890" s="6"/>
      <c r="F890" s="7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7"/>
      <c r="D891" s="7"/>
      <c r="E891" s="6"/>
      <c r="F891" s="7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7"/>
      <c r="D892" s="7"/>
      <c r="E892" s="6"/>
      <c r="F892" s="7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7"/>
      <c r="D893" s="7"/>
      <c r="E893" s="6"/>
      <c r="F893" s="7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7"/>
      <c r="D894" s="7"/>
      <c r="E894" s="6"/>
      <c r="F894" s="7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7"/>
      <c r="D895" s="7"/>
      <c r="E895" s="6"/>
      <c r="F895" s="7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7"/>
      <c r="D896" s="7"/>
      <c r="E896" s="6"/>
      <c r="F896" s="7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7"/>
      <c r="D897" s="7"/>
      <c r="E897" s="6"/>
      <c r="F897" s="7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7"/>
      <c r="D898" s="7"/>
      <c r="E898" s="6"/>
      <c r="F898" s="7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7"/>
      <c r="D899" s="7"/>
      <c r="E899" s="6"/>
      <c r="F899" s="7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7"/>
      <c r="D900" s="7"/>
      <c r="E900" s="6"/>
      <c r="F900" s="7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7"/>
      <c r="D901" s="7"/>
      <c r="E901" s="6"/>
      <c r="F901" s="7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7"/>
      <c r="D902" s="7"/>
      <c r="E902" s="6"/>
      <c r="F902" s="7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7"/>
      <c r="D903" s="7"/>
      <c r="E903" s="6"/>
      <c r="F903" s="7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7"/>
      <c r="D904" s="7"/>
      <c r="E904" s="6"/>
      <c r="F904" s="7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7"/>
      <c r="D905" s="7"/>
      <c r="E905" s="6"/>
      <c r="F905" s="7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7"/>
      <c r="D906" s="7"/>
      <c r="E906" s="6"/>
      <c r="F906" s="7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7"/>
      <c r="D907" s="7"/>
      <c r="E907" s="6"/>
      <c r="F907" s="7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7"/>
      <c r="D908" s="7"/>
      <c r="E908" s="6"/>
      <c r="F908" s="7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7"/>
      <c r="D909" s="7"/>
      <c r="E909" s="6"/>
      <c r="F909" s="7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7"/>
      <c r="D910" s="7"/>
      <c r="E910" s="6"/>
      <c r="F910" s="7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7"/>
      <c r="D911" s="7"/>
      <c r="E911" s="6"/>
      <c r="F911" s="7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7"/>
      <c r="D912" s="7"/>
      <c r="E912" s="6"/>
      <c r="F912" s="7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7"/>
      <c r="D913" s="7"/>
      <c r="E913" s="6"/>
      <c r="F913" s="7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7"/>
      <c r="D914" s="7"/>
      <c r="E914" s="6"/>
      <c r="F914" s="7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7"/>
      <c r="D915" s="7"/>
      <c r="E915" s="6"/>
      <c r="F915" s="7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7"/>
      <c r="D916" s="7"/>
      <c r="E916" s="6"/>
      <c r="F916" s="7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7"/>
      <c r="D917" s="7"/>
      <c r="E917" s="6"/>
      <c r="F917" s="7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7"/>
      <c r="D918" s="7"/>
      <c r="E918" s="6"/>
      <c r="F918" s="7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7"/>
      <c r="D919" s="7"/>
      <c r="E919" s="6"/>
      <c r="F919" s="7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7"/>
      <c r="D920" s="7"/>
      <c r="E920" s="6"/>
      <c r="F920" s="7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7"/>
      <c r="D921" s="7"/>
      <c r="E921" s="6"/>
      <c r="F921" s="7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7"/>
      <c r="D922" s="7"/>
      <c r="E922" s="6"/>
      <c r="F922" s="7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7"/>
      <c r="D923" s="7"/>
      <c r="E923" s="6"/>
      <c r="F923" s="7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7"/>
      <c r="D924" s="7"/>
      <c r="E924" s="6"/>
      <c r="F924" s="7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7"/>
      <c r="D925" s="7"/>
      <c r="E925" s="6"/>
      <c r="F925" s="7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7"/>
      <c r="D926" s="7"/>
      <c r="E926" s="6"/>
      <c r="F926" s="7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7"/>
      <c r="D927" s="7"/>
      <c r="E927" s="6"/>
      <c r="F927" s="7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7"/>
      <c r="D928" s="7"/>
      <c r="E928" s="6"/>
      <c r="F928" s="7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7"/>
      <c r="D929" s="7"/>
      <c r="E929" s="6"/>
      <c r="F929" s="7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7"/>
      <c r="D930" s="7"/>
      <c r="E930" s="6"/>
      <c r="F930" s="7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7"/>
      <c r="D931" s="7"/>
      <c r="E931" s="6"/>
      <c r="F931" s="7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7"/>
      <c r="D932" s="7"/>
      <c r="E932" s="6"/>
      <c r="F932" s="7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7"/>
      <c r="D933" s="7"/>
      <c r="E933" s="6"/>
      <c r="F933" s="7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7"/>
      <c r="D934" s="7"/>
      <c r="E934" s="6"/>
      <c r="F934" s="7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7"/>
      <c r="D935" s="7"/>
      <c r="E935" s="6"/>
      <c r="F935" s="7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7"/>
      <c r="D936" s="7"/>
      <c r="E936" s="6"/>
      <c r="F936" s="7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7"/>
      <c r="D937" s="7"/>
      <c r="E937" s="6"/>
      <c r="F937" s="7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7"/>
      <c r="D938" s="7"/>
      <c r="E938" s="6"/>
      <c r="F938" s="7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7"/>
      <c r="D939" s="7"/>
      <c r="E939" s="6"/>
      <c r="F939" s="7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7"/>
      <c r="D940" s="7"/>
      <c r="E940" s="6"/>
      <c r="F940" s="7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7"/>
      <c r="D941" s="7"/>
      <c r="E941" s="6"/>
      <c r="F941" s="7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7"/>
      <c r="D942" s="7"/>
      <c r="E942" s="6"/>
      <c r="F942" s="7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7"/>
      <c r="D943" s="7"/>
      <c r="E943" s="6"/>
      <c r="F943" s="7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7"/>
      <c r="D944" s="7"/>
      <c r="E944" s="6"/>
      <c r="F944" s="7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7"/>
      <c r="D945" s="7"/>
      <c r="E945" s="6"/>
      <c r="F945" s="7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7"/>
      <c r="D946" s="7"/>
      <c r="E946" s="6"/>
      <c r="F946" s="7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7"/>
      <c r="D947" s="7"/>
      <c r="E947" s="6"/>
      <c r="F947" s="7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7"/>
      <c r="D948" s="7"/>
      <c r="E948" s="6"/>
      <c r="F948" s="7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7"/>
      <c r="D949" s="7"/>
      <c r="E949" s="6"/>
      <c r="F949" s="7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7"/>
      <c r="D950" s="7"/>
      <c r="E950" s="6"/>
      <c r="F950" s="7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7"/>
      <c r="D951" s="7"/>
      <c r="E951" s="6"/>
      <c r="F951" s="7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7"/>
      <c r="D952" s="7"/>
      <c r="E952" s="6"/>
      <c r="F952" s="7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7"/>
      <c r="D953" s="7"/>
      <c r="E953" s="6"/>
      <c r="F953" s="7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7"/>
      <c r="D954" s="7"/>
      <c r="E954" s="6"/>
      <c r="F954" s="7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7"/>
      <c r="D955" s="7"/>
      <c r="E955" s="6"/>
      <c r="F955" s="7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7"/>
      <c r="D956" s="7"/>
      <c r="E956" s="6"/>
      <c r="F956" s="7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7"/>
      <c r="D957" s="7"/>
      <c r="E957" s="6"/>
      <c r="F957" s="7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7"/>
      <c r="D958" s="7"/>
      <c r="E958" s="6"/>
      <c r="F958" s="7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7"/>
      <c r="D959" s="7"/>
      <c r="E959" s="6"/>
      <c r="F959" s="7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7"/>
      <c r="D960" s="7"/>
      <c r="E960" s="6"/>
      <c r="F960" s="7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7"/>
      <c r="D961" s="7"/>
      <c r="E961" s="6"/>
      <c r="F961" s="7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7"/>
      <c r="D962" s="7"/>
      <c r="E962" s="6"/>
      <c r="F962" s="7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7"/>
      <c r="D963" s="7"/>
      <c r="E963" s="6"/>
      <c r="F963" s="7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7"/>
      <c r="D964" s="7"/>
      <c r="E964" s="6"/>
      <c r="F964" s="7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7"/>
      <c r="D965" s="7"/>
      <c r="E965" s="6"/>
      <c r="F965" s="7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7"/>
      <c r="D966" s="7"/>
      <c r="E966" s="6"/>
      <c r="F966" s="7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7"/>
      <c r="D967" s="7"/>
      <c r="E967" s="6"/>
      <c r="F967" s="7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7"/>
      <c r="D968" s="7"/>
      <c r="E968" s="6"/>
      <c r="F968" s="7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7"/>
      <c r="D969" s="7"/>
      <c r="E969" s="6"/>
      <c r="F969" s="7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7"/>
      <c r="D970" s="7"/>
      <c r="E970" s="6"/>
      <c r="F970" s="7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7"/>
      <c r="D971" s="7"/>
      <c r="E971" s="6"/>
      <c r="F971" s="7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7"/>
      <c r="D972" s="7"/>
      <c r="E972" s="6"/>
      <c r="F972" s="7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7"/>
      <c r="D973" s="7"/>
      <c r="E973" s="6"/>
      <c r="F973" s="7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7"/>
      <c r="D974" s="7"/>
      <c r="E974" s="6"/>
      <c r="F974" s="7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7"/>
      <c r="D975" s="7"/>
      <c r="E975" s="6"/>
      <c r="F975" s="7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7"/>
      <c r="D976" s="7"/>
      <c r="E976" s="6"/>
      <c r="F976" s="7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7"/>
      <c r="D977" s="7"/>
      <c r="E977" s="6"/>
      <c r="F977" s="7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7"/>
      <c r="D978" s="7"/>
      <c r="E978" s="6"/>
      <c r="F978" s="7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7"/>
      <c r="D979" s="7"/>
      <c r="E979" s="6"/>
      <c r="F979" s="7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7"/>
      <c r="D980" s="7"/>
      <c r="E980" s="6"/>
      <c r="F980" s="7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7"/>
      <c r="D981" s="7"/>
      <c r="E981" s="6"/>
      <c r="F981" s="7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7"/>
      <c r="D982" s="7"/>
      <c r="E982" s="6"/>
      <c r="F982" s="7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7"/>
      <c r="D983" s="7"/>
      <c r="E983" s="6"/>
      <c r="F983" s="7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7"/>
      <c r="D984" s="7"/>
      <c r="E984" s="6"/>
      <c r="F984" s="7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7"/>
      <c r="D985" s="7"/>
      <c r="E985" s="6"/>
      <c r="F985" s="7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7"/>
      <c r="D986" s="7"/>
      <c r="E986" s="6"/>
      <c r="F986" s="7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7"/>
      <c r="D987" s="7"/>
      <c r="E987" s="6"/>
      <c r="F987" s="7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7"/>
      <c r="D988" s="7"/>
      <c r="E988" s="6"/>
      <c r="F988" s="7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7"/>
      <c r="D989" s="7"/>
      <c r="E989" s="6"/>
      <c r="F989" s="7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7"/>
      <c r="D990" s="7"/>
      <c r="E990" s="6"/>
      <c r="F990" s="7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7"/>
      <c r="D991" s="7"/>
      <c r="E991" s="6"/>
      <c r="F991" s="7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7"/>
      <c r="D992" s="7"/>
      <c r="E992" s="6"/>
      <c r="F992" s="7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7"/>
      <c r="D993" s="7"/>
      <c r="E993" s="6"/>
      <c r="F993" s="7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7"/>
      <c r="D994" s="7"/>
      <c r="E994" s="6"/>
      <c r="F994" s="7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7"/>
      <c r="D995" s="7"/>
      <c r="E995" s="6"/>
      <c r="F995" s="7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7"/>
      <c r="D996" s="7"/>
      <c r="E996" s="6"/>
      <c r="F996" s="7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7"/>
      <c r="D997" s="7"/>
      <c r="E997" s="6"/>
      <c r="F997" s="7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7"/>
      <c r="D998" s="7"/>
      <c r="E998" s="6"/>
      <c r="F998" s="7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7"/>
      <c r="D999" s="7"/>
      <c r="E999" s="6"/>
      <c r="F999" s="7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7"/>
      <c r="D1000" s="7"/>
      <c r="E1000" s="6"/>
      <c r="F1000" s="7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A42:A52"/>
    <mergeCell ref="A54:A66"/>
    <mergeCell ref="A68:A75"/>
    <mergeCell ref="C4:E4"/>
    <mergeCell ref="F4:H4"/>
    <mergeCell ref="I4:K4"/>
    <mergeCell ref="L4:N4"/>
    <mergeCell ref="A6:A14"/>
    <mergeCell ref="A16:A29"/>
    <mergeCell ref="A31:A40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topLeftCell="A6" workbookViewId="0">
      <selection activeCell="I15" sqref="I15"/>
    </sheetView>
  </sheetViews>
  <sheetFormatPr baseColWidth="10" defaultColWidth="14.5" defaultRowHeight="15" customHeight="1"/>
  <cols>
    <col min="1" max="1" width="11.5" customWidth="1"/>
    <col min="2" max="2" width="33" customWidth="1"/>
    <col min="3" max="3" width="32.33203125" customWidth="1"/>
    <col min="4" max="4" width="31.33203125" customWidth="1"/>
    <col min="5" max="5" width="31.5" customWidth="1"/>
    <col min="6" max="26" width="8.6640625" customWidth="1"/>
  </cols>
  <sheetData>
    <row r="1" spans="1:5" ht="16.5" customHeight="1">
      <c r="A1" s="23" t="s">
        <v>18</v>
      </c>
      <c r="B1" s="46" t="s">
        <v>173</v>
      </c>
    </row>
    <row r="2" spans="1:5" ht="14.25" customHeight="1">
      <c r="A2" s="23" t="s">
        <v>19</v>
      </c>
    </row>
    <row r="3" spans="1:5" ht="28.5" customHeight="1"/>
    <row r="4" spans="1:5" ht="30.75" customHeight="1">
      <c r="A4" s="24"/>
      <c r="B4" s="25" t="s">
        <v>102</v>
      </c>
      <c r="C4" s="26" t="s">
        <v>103</v>
      </c>
      <c r="D4" s="27" t="s">
        <v>104</v>
      </c>
      <c r="E4" s="28" t="s">
        <v>105</v>
      </c>
    </row>
    <row r="5" spans="1:5" ht="48">
      <c r="A5" s="29" t="s">
        <v>106</v>
      </c>
      <c r="B5" s="30" t="s">
        <v>107</v>
      </c>
      <c r="C5" s="31" t="s">
        <v>108</v>
      </c>
      <c r="D5" s="32" t="s">
        <v>109</v>
      </c>
      <c r="E5" s="33" t="s">
        <v>110</v>
      </c>
    </row>
    <row r="6" spans="1:5" ht="16">
      <c r="A6" s="34">
        <v>1</v>
      </c>
      <c r="B6" s="58" t="s">
        <v>174</v>
      </c>
      <c r="C6" s="35"/>
      <c r="D6" s="35"/>
      <c r="E6" s="35"/>
    </row>
    <row r="7" spans="1:5" ht="32">
      <c r="A7" s="34">
        <v>2</v>
      </c>
      <c r="B7" s="58" t="s">
        <v>176</v>
      </c>
      <c r="C7" s="58"/>
      <c r="D7" s="35"/>
      <c r="E7" s="35"/>
    </row>
    <row r="8" spans="1:5" ht="32">
      <c r="A8" s="34">
        <v>3</v>
      </c>
      <c r="B8" s="35"/>
      <c r="C8" s="58" t="s">
        <v>175</v>
      </c>
      <c r="D8" s="58"/>
      <c r="E8" s="35"/>
    </row>
    <row r="9" spans="1:5">
      <c r="A9" s="34">
        <v>4</v>
      </c>
      <c r="B9" s="35" t="s">
        <v>177</v>
      </c>
      <c r="C9" s="58"/>
      <c r="D9" s="58"/>
      <c r="E9" s="35"/>
    </row>
    <row r="10" spans="1:5" ht="32">
      <c r="A10" s="34">
        <v>5</v>
      </c>
      <c r="B10" s="58" t="s">
        <v>178</v>
      </c>
      <c r="C10" s="35"/>
      <c r="D10" s="35"/>
      <c r="E10" s="35"/>
    </row>
    <row r="11" spans="1:5" ht="16">
      <c r="A11" s="34">
        <v>6</v>
      </c>
      <c r="B11" s="35"/>
      <c r="C11" s="35"/>
      <c r="D11" s="58" t="s">
        <v>179</v>
      </c>
      <c r="E11" s="35"/>
    </row>
    <row r="12" spans="1:5" ht="14.25" customHeight="1">
      <c r="A12" s="34">
        <v>7</v>
      </c>
      <c r="B12" s="35"/>
      <c r="C12" s="35"/>
      <c r="D12" s="35"/>
      <c r="E12" s="35"/>
    </row>
    <row r="13" spans="1:5" ht="14.25" customHeight="1">
      <c r="A13" s="34">
        <v>8</v>
      </c>
      <c r="B13" s="35"/>
      <c r="C13" s="35"/>
      <c r="D13" s="35"/>
      <c r="E13" s="35"/>
    </row>
    <row r="14" spans="1:5" ht="14.25" customHeight="1">
      <c r="A14" s="34">
        <v>9</v>
      </c>
      <c r="B14" s="35"/>
      <c r="C14" s="35"/>
      <c r="D14" s="35"/>
      <c r="E14" s="35"/>
    </row>
    <row r="15" spans="1:5" ht="14.25" customHeight="1">
      <c r="A15" s="34">
        <v>10</v>
      </c>
      <c r="B15" s="35"/>
      <c r="C15" s="35"/>
      <c r="D15" s="35"/>
      <c r="E15" s="35"/>
    </row>
    <row r="16" spans="1:5" ht="14.25" customHeight="1">
      <c r="A16" s="34">
        <v>11</v>
      </c>
      <c r="B16" s="35"/>
      <c r="C16" s="35"/>
      <c r="D16" s="35"/>
      <c r="E16" s="35"/>
    </row>
    <row r="17" spans="1:5" ht="14.25" customHeight="1">
      <c r="A17" s="34">
        <v>12</v>
      </c>
      <c r="B17" s="35"/>
      <c r="C17" s="35"/>
      <c r="D17" s="35"/>
      <c r="E17" s="35"/>
    </row>
    <row r="18" spans="1:5" ht="14.25" customHeight="1">
      <c r="A18" s="34" t="s">
        <v>111</v>
      </c>
      <c r="B18" s="35"/>
      <c r="C18" s="35"/>
      <c r="D18" s="35"/>
      <c r="E18" s="35"/>
    </row>
    <row r="19" spans="1:5" ht="14.25" customHeight="1">
      <c r="A19" s="34" t="s">
        <v>111</v>
      </c>
      <c r="B19" s="35"/>
      <c r="C19" s="35"/>
      <c r="D19" s="35"/>
      <c r="E19" s="35"/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topLeftCell="C63" zoomScale="75" workbookViewId="0">
      <selection activeCell="O67" sqref="O67"/>
    </sheetView>
  </sheetViews>
  <sheetFormatPr baseColWidth="10" defaultColWidth="14.5" defaultRowHeight="15" customHeight="1"/>
  <cols>
    <col min="1" max="1" width="31.6640625" customWidth="1"/>
    <col min="2" max="8" width="8.6640625" customWidth="1"/>
    <col min="9" max="9" width="11.6640625" customWidth="1"/>
    <col min="10" max="10" width="10.6640625" customWidth="1"/>
    <col min="11" max="11" width="65.5" style="74" customWidth="1"/>
    <col min="12" max="15" width="15.1640625" style="66" customWidth="1"/>
    <col min="16" max="16" width="18.33203125" style="66" customWidth="1"/>
    <col min="17" max="18" width="15.1640625" style="66" customWidth="1"/>
    <col min="19" max="26" width="8.6640625" customWidth="1"/>
  </cols>
  <sheetData>
    <row r="1" spans="1:17" ht="14.25" customHeight="1">
      <c r="A1" s="23" t="s">
        <v>18</v>
      </c>
      <c r="B1" s="46" t="s">
        <v>173</v>
      </c>
    </row>
    <row r="2" spans="1:17" ht="14.25" customHeight="1">
      <c r="A2" s="23" t="s">
        <v>19</v>
      </c>
    </row>
    <row r="3" spans="1:17" ht="14.25" customHeight="1"/>
    <row r="4" spans="1:17" ht="14.25" customHeight="1">
      <c r="A4" s="36" t="s">
        <v>24</v>
      </c>
      <c r="B4" s="133" t="s">
        <v>163</v>
      </c>
      <c r="C4" s="109"/>
      <c r="D4" s="109"/>
      <c r="E4" s="109"/>
      <c r="F4" s="109"/>
      <c r="G4" s="110"/>
    </row>
    <row r="5" spans="1:17" ht="14.25" customHeight="1">
      <c r="A5" s="36" t="s">
        <v>25</v>
      </c>
      <c r="B5" s="133" t="s">
        <v>174</v>
      </c>
      <c r="C5" s="109"/>
      <c r="D5" s="109"/>
      <c r="E5" s="109"/>
      <c r="F5" s="109"/>
      <c r="G5" s="110"/>
    </row>
    <row r="6" spans="1:17" ht="44" customHeight="1">
      <c r="A6" s="36" t="s">
        <v>113</v>
      </c>
      <c r="B6" s="134" t="s">
        <v>180</v>
      </c>
      <c r="C6" s="135"/>
      <c r="D6" s="135"/>
      <c r="E6" s="135"/>
      <c r="F6" s="135"/>
      <c r="G6" s="136"/>
    </row>
    <row r="7" spans="1:17" ht="14.25" customHeight="1">
      <c r="A7" s="37" t="s">
        <v>114</v>
      </c>
      <c r="B7" s="137" t="s">
        <v>115</v>
      </c>
      <c r="C7" s="109"/>
      <c r="D7" s="109"/>
      <c r="E7" s="109"/>
      <c r="F7" s="109"/>
      <c r="G7" s="110"/>
    </row>
    <row r="8" spans="1:17" ht="60" customHeight="1">
      <c r="A8" s="38" t="s">
        <v>116</v>
      </c>
      <c r="B8" s="132" t="s">
        <v>181</v>
      </c>
      <c r="C8" s="109"/>
      <c r="D8" s="109"/>
      <c r="E8" s="109"/>
      <c r="F8" s="109"/>
      <c r="G8" s="110"/>
      <c r="I8" s="3"/>
      <c r="J8" s="3"/>
      <c r="K8" s="75"/>
      <c r="L8" s="67"/>
      <c r="M8" s="67"/>
      <c r="N8" s="67"/>
      <c r="O8" s="67"/>
      <c r="P8" s="67"/>
    </row>
    <row r="9" spans="1:17" ht="107" customHeight="1">
      <c r="A9" s="39" t="s">
        <v>117</v>
      </c>
      <c r="B9" s="132" t="s">
        <v>182</v>
      </c>
      <c r="C9" s="109"/>
      <c r="D9" s="109"/>
      <c r="E9" s="109"/>
      <c r="F9" s="109"/>
      <c r="G9" s="110"/>
    </row>
    <row r="10" spans="1:17" ht="74" customHeight="1">
      <c r="A10" s="38" t="s">
        <v>118</v>
      </c>
      <c r="B10" s="138" t="s">
        <v>183</v>
      </c>
      <c r="C10" s="139"/>
      <c r="D10" s="139"/>
      <c r="E10" s="139"/>
      <c r="F10" s="139"/>
      <c r="G10" s="140"/>
    </row>
    <row r="11" spans="1:17" ht="14.25" customHeight="1"/>
    <row r="12" spans="1:17" ht="48">
      <c r="J12" s="40" t="s">
        <v>119</v>
      </c>
      <c r="K12" s="40" t="s">
        <v>120</v>
      </c>
      <c r="L12" s="40" t="s">
        <v>121</v>
      </c>
      <c r="M12" s="40" t="s">
        <v>122</v>
      </c>
      <c r="N12" s="40" t="s">
        <v>123</v>
      </c>
      <c r="O12" s="40" t="s">
        <v>124</v>
      </c>
      <c r="P12" s="41" t="s">
        <v>125</v>
      </c>
    </row>
    <row r="13" spans="1:17" ht="14.25" customHeight="1">
      <c r="I13" s="35" t="s">
        <v>126</v>
      </c>
      <c r="J13" s="35">
        <v>10</v>
      </c>
      <c r="K13" s="68">
        <v>5</v>
      </c>
      <c r="L13" s="68">
        <v>0</v>
      </c>
      <c r="M13" s="68">
        <v>10</v>
      </c>
      <c r="N13" s="68">
        <v>10</v>
      </c>
      <c r="O13" s="68">
        <v>0</v>
      </c>
      <c r="P13" s="68">
        <f t="shared" ref="P13:P24" si="0">SUM(J13:O13)</f>
        <v>35</v>
      </c>
      <c r="Q13" s="69"/>
    </row>
    <row r="14" spans="1:17" ht="14.25" customHeight="1">
      <c r="I14" s="35" t="s">
        <v>127</v>
      </c>
      <c r="J14" s="35">
        <v>20</v>
      </c>
      <c r="K14" s="68">
        <v>10</v>
      </c>
      <c r="L14" s="68">
        <v>10</v>
      </c>
      <c r="M14" s="68">
        <v>20</v>
      </c>
      <c r="N14" s="68">
        <v>15</v>
      </c>
      <c r="O14" s="68">
        <v>10</v>
      </c>
      <c r="P14" s="70">
        <f t="shared" si="0"/>
        <v>85</v>
      </c>
      <c r="Q14" s="69" t="s">
        <v>128</v>
      </c>
    </row>
    <row r="15" spans="1:17" ht="14.25" customHeight="1">
      <c r="I15" s="35" t="s">
        <v>129</v>
      </c>
      <c r="J15" s="35">
        <v>25</v>
      </c>
      <c r="K15" s="68">
        <v>15</v>
      </c>
      <c r="L15" s="68">
        <v>5</v>
      </c>
      <c r="M15" s="68">
        <v>20</v>
      </c>
      <c r="N15" s="68">
        <v>15</v>
      </c>
      <c r="O15" s="68">
        <v>5</v>
      </c>
      <c r="P15" s="70">
        <f t="shared" si="0"/>
        <v>85</v>
      </c>
      <c r="Q15" s="69" t="s">
        <v>128</v>
      </c>
    </row>
    <row r="16" spans="1:17" ht="12.75" customHeight="1">
      <c r="I16" s="35" t="s">
        <v>130</v>
      </c>
      <c r="J16" s="35">
        <v>5</v>
      </c>
      <c r="K16" s="68">
        <v>10</v>
      </c>
      <c r="L16" s="68">
        <v>5</v>
      </c>
      <c r="M16" s="68">
        <v>20</v>
      </c>
      <c r="N16" s="68">
        <v>10</v>
      </c>
      <c r="O16" s="68">
        <v>5</v>
      </c>
      <c r="P16" s="68">
        <f t="shared" si="0"/>
        <v>55</v>
      </c>
    </row>
    <row r="17" spans="1:17" ht="14.25" customHeight="1">
      <c r="I17" s="35" t="s">
        <v>131</v>
      </c>
      <c r="J17" s="35">
        <v>0</v>
      </c>
      <c r="K17" s="68">
        <v>0</v>
      </c>
      <c r="L17" s="68">
        <v>5</v>
      </c>
      <c r="M17" s="68">
        <v>15</v>
      </c>
      <c r="N17" s="68">
        <v>0</v>
      </c>
      <c r="O17" s="68">
        <v>0</v>
      </c>
      <c r="P17" s="68">
        <f t="shared" si="0"/>
        <v>20</v>
      </c>
      <c r="Q17" s="69"/>
    </row>
    <row r="18" spans="1:17" ht="14.25" customHeight="1">
      <c r="I18" s="35" t="s">
        <v>132</v>
      </c>
      <c r="J18" s="35">
        <v>20</v>
      </c>
      <c r="K18" s="68">
        <v>15</v>
      </c>
      <c r="L18" s="68">
        <v>10</v>
      </c>
      <c r="M18" s="68">
        <v>10</v>
      </c>
      <c r="N18" s="68">
        <v>0</v>
      </c>
      <c r="O18" s="68">
        <v>0</v>
      </c>
      <c r="P18" s="68">
        <f t="shared" si="0"/>
        <v>55</v>
      </c>
    </row>
    <row r="19" spans="1:17" ht="14.25" customHeight="1">
      <c r="I19" s="35" t="s">
        <v>133</v>
      </c>
      <c r="J19" s="35">
        <v>15</v>
      </c>
      <c r="K19" s="68">
        <v>15</v>
      </c>
      <c r="L19" s="68">
        <v>15</v>
      </c>
      <c r="M19" s="68">
        <v>20</v>
      </c>
      <c r="N19" s="68">
        <v>0</v>
      </c>
      <c r="O19" s="68">
        <v>0</v>
      </c>
      <c r="P19" s="68">
        <f t="shared" si="0"/>
        <v>65</v>
      </c>
      <c r="Q19" s="69"/>
    </row>
    <row r="20" spans="1:17" ht="14.25" customHeight="1">
      <c r="I20" s="35" t="s">
        <v>134</v>
      </c>
      <c r="J20" s="35">
        <v>15</v>
      </c>
      <c r="K20" s="68">
        <v>15</v>
      </c>
      <c r="L20" s="68">
        <v>15</v>
      </c>
      <c r="M20" s="68">
        <v>0</v>
      </c>
      <c r="N20" s="68">
        <v>5</v>
      </c>
      <c r="O20" s="68">
        <v>0</v>
      </c>
      <c r="P20" s="68">
        <f t="shared" si="0"/>
        <v>50</v>
      </c>
    </row>
    <row r="21" spans="1:17" ht="14.25" customHeight="1">
      <c r="I21" s="35" t="s">
        <v>135</v>
      </c>
      <c r="J21" s="35">
        <v>10</v>
      </c>
      <c r="K21" s="68">
        <v>10</v>
      </c>
      <c r="L21" s="68">
        <v>15</v>
      </c>
      <c r="M21" s="68">
        <v>20</v>
      </c>
      <c r="N21" s="68">
        <v>10</v>
      </c>
      <c r="O21" s="68">
        <v>10</v>
      </c>
      <c r="P21" s="70">
        <f t="shared" si="0"/>
        <v>75</v>
      </c>
      <c r="Q21" s="69" t="s">
        <v>128</v>
      </c>
    </row>
    <row r="22" spans="1:17" ht="14.25" customHeight="1">
      <c r="I22" s="35" t="s">
        <v>136</v>
      </c>
      <c r="J22" s="35">
        <v>20</v>
      </c>
      <c r="K22" s="68">
        <v>0</v>
      </c>
      <c r="L22" s="68">
        <v>0</v>
      </c>
      <c r="M22" s="68">
        <v>5</v>
      </c>
      <c r="N22" s="68">
        <v>15</v>
      </c>
      <c r="O22" s="68">
        <v>10</v>
      </c>
      <c r="P22" s="68">
        <f t="shared" si="0"/>
        <v>50</v>
      </c>
    </row>
    <row r="23" spans="1:17" ht="14.25" customHeight="1">
      <c r="I23" s="35" t="s">
        <v>137</v>
      </c>
      <c r="J23" s="35">
        <v>5</v>
      </c>
      <c r="K23" s="68">
        <v>0</v>
      </c>
      <c r="L23" s="68">
        <v>10</v>
      </c>
      <c r="M23" s="68">
        <v>10</v>
      </c>
      <c r="N23" s="68">
        <v>15</v>
      </c>
      <c r="O23" s="68">
        <v>10</v>
      </c>
      <c r="P23" s="68">
        <f t="shared" si="0"/>
        <v>50</v>
      </c>
    </row>
    <row r="24" spans="1:17" ht="14.25" customHeight="1">
      <c r="I24" s="35" t="s">
        <v>138</v>
      </c>
      <c r="J24" s="35">
        <v>0</v>
      </c>
      <c r="K24" s="68">
        <v>15</v>
      </c>
      <c r="L24" s="68">
        <v>15</v>
      </c>
      <c r="M24" s="68">
        <v>5</v>
      </c>
      <c r="N24" s="68">
        <v>15</v>
      </c>
      <c r="O24" s="68">
        <v>10</v>
      </c>
      <c r="P24" s="68">
        <f t="shared" si="0"/>
        <v>60</v>
      </c>
    </row>
    <row r="25" spans="1:17" ht="14.25" customHeight="1"/>
    <row r="26" spans="1:17" ht="14.25" customHeight="1">
      <c r="A26" s="42" t="s">
        <v>24</v>
      </c>
      <c r="B26" s="141" t="str">
        <f>B4</f>
        <v>การจัดการน้ำ</v>
      </c>
      <c r="C26" s="109"/>
      <c r="D26" s="109"/>
      <c r="E26" s="109"/>
      <c r="F26" s="109"/>
      <c r="G26" s="110"/>
    </row>
    <row r="27" spans="1:17" ht="14.25" customHeight="1">
      <c r="A27" s="42" t="s">
        <v>25</v>
      </c>
      <c r="B27" s="141" t="str">
        <f>B5</f>
        <v>เกิดอุทกภัยในจังหวัดสิงห์บุรี</v>
      </c>
      <c r="C27" s="109"/>
      <c r="D27" s="109"/>
      <c r="E27" s="109"/>
      <c r="F27" s="109"/>
      <c r="G27" s="110"/>
    </row>
    <row r="28" spans="1:17" ht="46" customHeight="1">
      <c r="A28" s="42" t="s">
        <v>113</v>
      </c>
      <c r="B28" s="142" t="str">
        <f>B6</f>
        <v xml:space="preserve">ลดผลกระทบและความสูญเสียจากอุทกภัย และป้องกันการเกิดอุทกภัยภายในจังหวัดสิงห์บุรี  (ลดพื้นที่น้ำท่วมซ้ำซากลงไม่เกิน ร้อยละ 40 และหรือมูลค่าความเสียหาย &lt;50,000 บาท/ตร.กม.) </v>
      </c>
      <c r="C28" s="135"/>
      <c r="D28" s="135"/>
      <c r="E28" s="135"/>
      <c r="F28" s="135"/>
      <c r="G28" s="136"/>
    </row>
    <row r="29" spans="1:17" ht="14.25" customHeight="1">
      <c r="A29" s="43" t="s">
        <v>114</v>
      </c>
      <c r="B29" s="143" t="s">
        <v>115</v>
      </c>
      <c r="C29" s="109"/>
      <c r="D29" s="109"/>
      <c r="E29" s="109"/>
      <c r="F29" s="109"/>
      <c r="G29" s="110"/>
    </row>
    <row r="30" spans="1:17" ht="58.5" customHeight="1">
      <c r="A30" s="44" t="s">
        <v>116</v>
      </c>
      <c r="B30" s="132" t="s">
        <v>139</v>
      </c>
      <c r="C30" s="109"/>
      <c r="D30" s="109"/>
      <c r="E30" s="109"/>
      <c r="F30" s="109"/>
      <c r="G30" s="110"/>
    </row>
    <row r="31" spans="1:17" ht="67.5" customHeight="1">
      <c r="A31" s="45" t="s">
        <v>117</v>
      </c>
      <c r="B31" s="132"/>
      <c r="C31" s="109"/>
      <c r="D31" s="109"/>
      <c r="E31" s="109"/>
      <c r="F31" s="109"/>
      <c r="G31" s="110"/>
    </row>
    <row r="32" spans="1:17" ht="64.5" customHeight="1">
      <c r="A32" s="45" t="s">
        <v>118</v>
      </c>
      <c r="B32" s="132" t="s">
        <v>135</v>
      </c>
      <c r="C32" s="109"/>
      <c r="D32" s="109"/>
      <c r="E32" s="109"/>
      <c r="F32" s="109"/>
      <c r="G32" s="110"/>
    </row>
    <row r="33" spans="1:18" ht="14.25" customHeight="1"/>
    <row r="34" spans="1:18" ht="14.25" customHeight="1"/>
    <row r="35" spans="1:18" ht="14.25" customHeight="1"/>
    <row r="36" spans="1:18" ht="14.25" customHeight="1"/>
    <row r="37" spans="1:18" ht="14.25" customHeight="1">
      <c r="A37" s="59" t="s">
        <v>24</v>
      </c>
      <c r="B37" s="124" t="s">
        <v>163</v>
      </c>
      <c r="C37" s="125"/>
      <c r="D37" s="125"/>
      <c r="E37" s="125"/>
      <c r="F37" s="125"/>
      <c r="G37" s="126"/>
    </row>
    <row r="38" spans="1:18" ht="18" customHeight="1">
      <c r="A38" s="59" t="s">
        <v>25</v>
      </c>
      <c r="B38" s="127" t="s">
        <v>174</v>
      </c>
      <c r="C38" s="128"/>
      <c r="D38" s="128"/>
      <c r="E38" s="128"/>
      <c r="F38" s="128"/>
      <c r="G38" s="129"/>
    </row>
    <row r="39" spans="1:18" ht="45.75" customHeight="1">
      <c r="A39" s="59" t="s">
        <v>113</v>
      </c>
      <c r="B39" s="127" t="s">
        <v>189</v>
      </c>
      <c r="C39" s="128"/>
      <c r="D39" s="128"/>
      <c r="E39" s="128"/>
      <c r="F39" s="128"/>
      <c r="G39" s="129"/>
    </row>
    <row r="40" spans="1:18" ht="14.25" customHeight="1">
      <c r="A40" s="60" t="s">
        <v>114</v>
      </c>
      <c r="B40" s="131" t="s">
        <v>115</v>
      </c>
      <c r="C40" s="109"/>
      <c r="D40" s="109"/>
      <c r="E40" s="109"/>
      <c r="F40" s="109"/>
      <c r="G40" s="110"/>
      <c r="L40" s="40" t="s">
        <v>119</v>
      </c>
      <c r="M40" s="40" t="s">
        <v>120</v>
      </c>
      <c r="N40" s="40" t="s">
        <v>121</v>
      </c>
      <c r="O40" s="40" t="s">
        <v>122</v>
      </c>
      <c r="P40" s="40" t="s">
        <v>123</v>
      </c>
      <c r="Q40" s="40" t="s">
        <v>124</v>
      </c>
      <c r="R40" s="41" t="s">
        <v>125</v>
      </c>
    </row>
    <row r="41" spans="1:18" ht="86.25" customHeight="1">
      <c r="A41" s="61" t="s">
        <v>116</v>
      </c>
      <c r="B41" s="121" t="s">
        <v>197</v>
      </c>
      <c r="C41" s="122"/>
      <c r="D41" s="122"/>
      <c r="E41" s="122"/>
      <c r="F41" s="122"/>
      <c r="G41" s="123"/>
      <c r="K41" s="76" t="s">
        <v>233</v>
      </c>
      <c r="L41" s="71">
        <v>25</v>
      </c>
      <c r="M41" s="71">
        <v>15</v>
      </c>
      <c r="N41" s="71">
        <v>15</v>
      </c>
      <c r="O41" s="71">
        <v>20</v>
      </c>
      <c r="P41" s="71">
        <v>10</v>
      </c>
      <c r="Q41" s="71">
        <v>5</v>
      </c>
      <c r="R41" s="71">
        <f>SUM(L41:Q41)</f>
        <v>90</v>
      </c>
    </row>
    <row r="42" spans="1:18" ht="77.25" customHeight="1">
      <c r="A42" s="62" t="s">
        <v>117</v>
      </c>
      <c r="B42" s="121" t="s">
        <v>191</v>
      </c>
      <c r="C42" s="122"/>
      <c r="D42" s="122"/>
      <c r="E42" s="122"/>
      <c r="F42" s="122"/>
      <c r="G42" s="123"/>
      <c r="K42" s="76" t="s">
        <v>190</v>
      </c>
      <c r="L42" s="71">
        <v>25</v>
      </c>
      <c r="M42" s="71">
        <v>10</v>
      </c>
      <c r="N42" s="71">
        <v>15</v>
      </c>
      <c r="O42" s="71">
        <v>15</v>
      </c>
      <c r="P42" s="71">
        <v>15</v>
      </c>
      <c r="Q42" s="71">
        <v>10</v>
      </c>
      <c r="R42" s="71">
        <f t="shared" ref="R42:R68" si="1">SUM(L42:Q42)</f>
        <v>90</v>
      </c>
    </row>
    <row r="43" spans="1:18" ht="87" customHeight="1">
      <c r="A43" s="62" t="s">
        <v>118</v>
      </c>
      <c r="B43" s="121" t="s">
        <v>130</v>
      </c>
      <c r="C43" s="122"/>
      <c r="D43" s="122"/>
      <c r="E43" s="122"/>
      <c r="F43" s="122"/>
      <c r="G43" s="123"/>
      <c r="K43" s="76" t="s">
        <v>192</v>
      </c>
      <c r="L43" s="71">
        <v>10</v>
      </c>
      <c r="M43" s="71">
        <v>20</v>
      </c>
      <c r="N43" s="71">
        <v>15</v>
      </c>
      <c r="O43" s="71">
        <v>10</v>
      </c>
      <c r="P43" s="71">
        <v>15</v>
      </c>
      <c r="Q43" s="71">
        <v>10</v>
      </c>
      <c r="R43" s="71">
        <f t="shared" si="1"/>
        <v>80</v>
      </c>
    </row>
    <row r="44" spans="1:18" ht="111.75" customHeight="1">
      <c r="K44" s="76" t="s">
        <v>193</v>
      </c>
      <c r="L44" s="71">
        <v>10</v>
      </c>
      <c r="M44" s="71">
        <v>20</v>
      </c>
      <c r="N44" s="71">
        <v>15</v>
      </c>
      <c r="O44" s="71">
        <v>10</v>
      </c>
      <c r="P44" s="71">
        <v>15</v>
      </c>
      <c r="Q44" s="71">
        <v>10</v>
      </c>
      <c r="R44" s="71">
        <f t="shared" si="1"/>
        <v>80</v>
      </c>
    </row>
    <row r="45" spans="1:18" ht="90" customHeight="1">
      <c r="A45" s="59" t="s">
        <v>24</v>
      </c>
      <c r="B45" s="124" t="s">
        <v>41</v>
      </c>
      <c r="C45" s="125"/>
      <c r="D45" s="125"/>
      <c r="E45" s="125"/>
      <c r="F45" s="125"/>
      <c r="G45" s="126"/>
      <c r="K45" s="76" t="s">
        <v>198</v>
      </c>
      <c r="L45" s="71">
        <v>20</v>
      </c>
      <c r="M45" s="71">
        <v>15</v>
      </c>
      <c r="N45" s="71">
        <v>10</v>
      </c>
      <c r="O45" s="71">
        <v>20</v>
      </c>
      <c r="P45" s="71">
        <v>10</v>
      </c>
      <c r="Q45" s="71">
        <v>10</v>
      </c>
      <c r="R45" s="71">
        <f t="shared" si="1"/>
        <v>85</v>
      </c>
    </row>
    <row r="46" spans="1:18" ht="65.25" customHeight="1">
      <c r="A46" s="59" t="s">
        <v>25</v>
      </c>
      <c r="B46" s="127" t="s">
        <v>194</v>
      </c>
      <c r="C46" s="128"/>
      <c r="D46" s="128"/>
      <c r="E46" s="128"/>
      <c r="F46" s="128"/>
      <c r="G46" s="129"/>
      <c r="K46" s="76" t="s">
        <v>199</v>
      </c>
      <c r="L46" s="71">
        <v>20</v>
      </c>
      <c r="M46" s="71">
        <v>15</v>
      </c>
      <c r="N46" s="71">
        <v>15</v>
      </c>
      <c r="O46" s="71">
        <v>20</v>
      </c>
      <c r="P46" s="71">
        <v>10</v>
      </c>
      <c r="Q46" s="71">
        <v>5</v>
      </c>
      <c r="R46" s="71">
        <f t="shared" si="1"/>
        <v>85</v>
      </c>
    </row>
    <row r="47" spans="1:18" ht="73.5" customHeight="1">
      <c r="A47" s="59" t="s">
        <v>113</v>
      </c>
      <c r="B47" s="127" t="s">
        <v>195</v>
      </c>
      <c r="C47" s="128"/>
      <c r="D47" s="128"/>
      <c r="E47" s="128"/>
      <c r="F47" s="128"/>
      <c r="G47" s="129"/>
      <c r="K47" s="76" t="s">
        <v>200</v>
      </c>
      <c r="L47" s="71">
        <v>20</v>
      </c>
      <c r="M47" s="71">
        <v>15</v>
      </c>
      <c r="N47" s="71">
        <v>10</v>
      </c>
      <c r="O47" s="71">
        <v>20</v>
      </c>
      <c r="P47" s="71">
        <v>10</v>
      </c>
      <c r="Q47" s="71">
        <v>10</v>
      </c>
      <c r="R47" s="71">
        <f t="shared" si="1"/>
        <v>85</v>
      </c>
    </row>
    <row r="48" spans="1:18" ht="76.5" customHeight="1">
      <c r="A48" s="60" t="s">
        <v>114</v>
      </c>
      <c r="B48" s="130" t="s">
        <v>115</v>
      </c>
      <c r="C48" s="125"/>
      <c r="D48" s="125"/>
      <c r="E48" s="125"/>
      <c r="F48" s="125"/>
      <c r="G48" s="126"/>
      <c r="K48" s="76" t="s">
        <v>201</v>
      </c>
      <c r="L48" s="71">
        <v>20</v>
      </c>
      <c r="M48" s="71">
        <v>15</v>
      </c>
      <c r="N48" s="71">
        <v>15</v>
      </c>
      <c r="O48" s="71">
        <v>10</v>
      </c>
      <c r="P48" s="71">
        <v>5</v>
      </c>
      <c r="Q48" s="71">
        <v>5</v>
      </c>
      <c r="R48" s="71">
        <f t="shared" si="1"/>
        <v>70</v>
      </c>
    </row>
    <row r="49" spans="1:18" ht="59.25" customHeight="1">
      <c r="A49" s="61" t="s">
        <v>116</v>
      </c>
      <c r="B49" s="121" t="s">
        <v>196</v>
      </c>
      <c r="C49" s="122"/>
      <c r="D49" s="122"/>
      <c r="E49" s="122"/>
      <c r="F49" s="122"/>
      <c r="G49" s="123"/>
      <c r="K49" s="76" t="s">
        <v>203</v>
      </c>
      <c r="L49" s="71">
        <v>25</v>
      </c>
      <c r="M49" s="71">
        <v>15</v>
      </c>
      <c r="N49" s="71">
        <v>15</v>
      </c>
      <c r="O49" s="71">
        <v>20</v>
      </c>
      <c r="P49" s="71">
        <v>10</v>
      </c>
      <c r="Q49" s="71">
        <v>5</v>
      </c>
      <c r="R49" s="71">
        <f t="shared" si="1"/>
        <v>90</v>
      </c>
    </row>
    <row r="50" spans="1:18" ht="70.5" customHeight="1">
      <c r="A50" s="62" t="s">
        <v>117</v>
      </c>
      <c r="B50" s="121" t="s">
        <v>184</v>
      </c>
      <c r="C50" s="122"/>
      <c r="D50" s="122"/>
      <c r="E50" s="122"/>
      <c r="F50" s="122"/>
      <c r="G50" s="123"/>
      <c r="K50" s="76" t="s">
        <v>204</v>
      </c>
      <c r="L50" s="71">
        <v>5</v>
      </c>
      <c r="M50" s="71">
        <v>15</v>
      </c>
      <c r="N50" s="71">
        <v>15</v>
      </c>
      <c r="O50" s="71">
        <v>10</v>
      </c>
      <c r="P50" s="71">
        <v>15</v>
      </c>
      <c r="Q50" s="71">
        <v>15</v>
      </c>
      <c r="R50" s="71">
        <f t="shared" si="1"/>
        <v>75</v>
      </c>
    </row>
    <row r="51" spans="1:18" ht="103" customHeight="1">
      <c r="A51" s="62" t="s">
        <v>118</v>
      </c>
      <c r="B51" s="121" t="s">
        <v>134</v>
      </c>
      <c r="C51" s="122"/>
      <c r="D51" s="122"/>
      <c r="E51" s="122"/>
      <c r="F51" s="122"/>
      <c r="G51" s="123"/>
      <c r="K51" s="76" t="s">
        <v>205</v>
      </c>
      <c r="L51" s="71">
        <v>10</v>
      </c>
      <c r="M51" s="71">
        <v>20</v>
      </c>
      <c r="N51" s="71">
        <v>15</v>
      </c>
      <c r="O51" s="71">
        <v>10</v>
      </c>
      <c r="P51" s="71">
        <v>15</v>
      </c>
      <c r="Q51" s="71">
        <v>10</v>
      </c>
      <c r="R51" s="71">
        <f t="shared" si="1"/>
        <v>80</v>
      </c>
    </row>
    <row r="52" spans="1:18" ht="59.25" customHeight="1">
      <c r="K52" s="77" t="s">
        <v>206</v>
      </c>
      <c r="L52" s="72">
        <v>20</v>
      </c>
      <c r="M52" s="72">
        <v>15</v>
      </c>
      <c r="N52" s="72">
        <v>10</v>
      </c>
      <c r="O52" s="72">
        <v>20</v>
      </c>
      <c r="P52" s="72">
        <v>10</v>
      </c>
      <c r="Q52" s="72">
        <v>10</v>
      </c>
      <c r="R52" s="71">
        <f t="shared" si="1"/>
        <v>85</v>
      </c>
    </row>
    <row r="53" spans="1:18" ht="91" customHeight="1">
      <c r="A53" s="59" t="s">
        <v>24</v>
      </c>
      <c r="B53" s="124" t="s">
        <v>56</v>
      </c>
      <c r="C53" s="125"/>
      <c r="D53" s="125"/>
      <c r="E53" s="125"/>
      <c r="F53" s="125"/>
      <c r="G53" s="126"/>
      <c r="K53" s="78" t="s">
        <v>207</v>
      </c>
      <c r="L53" s="73">
        <v>20</v>
      </c>
      <c r="M53" s="73">
        <v>15</v>
      </c>
      <c r="N53" s="73">
        <v>15</v>
      </c>
      <c r="O53" s="73">
        <v>15</v>
      </c>
      <c r="P53" s="73">
        <v>10</v>
      </c>
      <c r="Q53" s="73">
        <v>10</v>
      </c>
      <c r="R53" s="71">
        <f t="shared" si="1"/>
        <v>85</v>
      </c>
    </row>
    <row r="54" spans="1:18" ht="73.5" customHeight="1">
      <c r="A54" s="59" t="s">
        <v>25</v>
      </c>
      <c r="B54" s="127" t="s">
        <v>194</v>
      </c>
      <c r="C54" s="128"/>
      <c r="D54" s="128"/>
      <c r="E54" s="128"/>
      <c r="F54" s="128"/>
      <c r="G54" s="129"/>
      <c r="K54" s="78" t="s">
        <v>208</v>
      </c>
      <c r="L54" s="73">
        <v>15</v>
      </c>
      <c r="M54" s="73">
        <v>15</v>
      </c>
      <c r="N54" s="73">
        <v>15</v>
      </c>
      <c r="O54" s="73">
        <v>10</v>
      </c>
      <c r="P54" s="73">
        <v>10</v>
      </c>
      <c r="Q54" s="73">
        <v>10</v>
      </c>
      <c r="R54" s="71">
        <f t="shared" si="1"/>
        <v>75</v>
      </c>
    </row>
    <row r="55" spans="1:18" ht="54.75" customHeight="1">
      <c r="A55" s="59" t="s">
        <v>113</v>
      </c>
      <c r="B55" s="127" t="s">
        <v>202</v>
      </c>
      <c r="C55" s="128"/>
      <c r="D55" s="128"/>
      <c r="E55" s="128"/>
      <c r="F55" s="128"/>
      <c r="G55" s="129"/>
      <c r="K55" s="78" t="s">
        <v>209</v>
      </c>
      <c r="L55" s="73">
        <v>20</v>
      </c>
      <c r="M55" s="73">
        <v>15</v>
      </c>
      <c r="N55" s="73">
        <v>10</v>
      </c>
      <c r="O55" s="73">
        <v>20</v>
      </c>
      <c r="P55" s="73">
        <v>10</v>
      </c>
      <c r="Q55" s="73">
        <v>10</v>
      </c>
      <c r="R55" s="71">
        <f t="shared" si="1"/>
        <v>85</v>
      </c>
    </row>
    <row r="56" spans="1:18" ht="48.75" customHeight="1">
      <c r="A56" s="60" t="s">
        <v>114</v>
      </c>
      <c r="B56" s="130" t="s">
        <v>115</v>
      </c>
      <c r="C56" s="125"/>
      <c r="D56" s="125"/>
      <c r="E56" s="125"/>
      <c r="F56" s="125"/>
      <c r="G56" s="126"/>
      <c r="K56" s="78" t="s">
        <v>211</v>
      </c>
      <c r="L56" s="73">
        <v>10</v>
      </c>
      <c r="M56" s="73">
        <v>10</v>
      </c>
      <c r="N56" s="73">
        <v>15</v>
      </c>
      <c r="O56" s="73">
        <v>20</v>
      </c>
      <c r="P56" s="73">
        <v>15</v>
      </c>
      <c r="Q56" s="73">
        <v>10</v>
      </c>
      <c r="R56" s="71">
        <f t="shared" si="1"/>
        <v>80</v>
      </c>
    </row>
    <row r="57" spans="1:18" ht="70.5" customHeight="1">
      <c r="A57" s="61" t="s">
        <v>116</v>
      </c>
      <c r="B57" s="121" t="s">
        <v>185</v>
      </c>
      <c r="C57" s="122"/>
      <c r="D57" s="122"/>
      <c r="E57" s="122"/>
      <c r="F57" s="122"/>
      <c r="G57" s="123"/>
      <c r="K57" s="78" t="s">
        <v>212</v>
      </c>
      <c r="L57" s="73">
        <v>10</v>
      </c>
      <c r="M57" s="73">
        <v>10</v>
      </c>
      <c r="N57" s="73">
        <v>15</v>
      </c>
      <c r="O57" s="73">
        <v>20</v>
      </c>
      <c r="P57" s="73">
        <v>15</v>
      </c>
      <c r="Q57" s="73">
        <v>10</v>
      </c>
      <c r="R57" s="71">
        <f t="shared" si="1"/>
        <v>80</v>
      </c>
    </row>
    <row r="58" spans="1:18" ht="90" customHeight="1">
      <c r="A58" s="62" t="s">
        <v>117</v>
      </c>
      <c r="B58" s="121" t="s">
        <v>186</v>
      </c>
      <c r="C58" s="122"/>
      <c r="D58" s="122"/>
      <c r="E58" s="122"/>
      <c r="F58" s="122"/>
      <c r="G58" s="123"/>
      <c r="K58" s="78" t="s">
        <v>214</v>
      </c>
      <c r="L58" s="73">
        <v>10</v>
      </c>
      <c r="M58" s="73">
        <v>10</v>
      </c>
      <c r="N58" s="73">
        <v>15</v>
      </c>
      <c r="O58" s="73">
        <v>20</v>
      </c>
      <c r="P58" s="73">
        <v>10</v>
      </c>
      <c r="Q58" s="73">
        <v>5</v>
      </c>
      <c r="R58" s="71">
        <f t="shared" si="1"/>
        <v>70</v>
      </c>
    </row>
    <row r="59" spans="1:18" ht="79" customHeight="1">
      <c r="A59" s="62" t="s">
        <v>118</v>
      </c>
      <c r="B59" s="121" t="s">
        <v>187</v>
      </c>
      <c r="C59" s="122"/>
      <c r="D59" s="122"/>
      <c r="E59" s="122"/>
      <c r="F59" s="122"/>
      <c r="G59" s="123"/>
      <c r="K59" s="78" t="s">
        <v>217</v>
      </c>
      <c r="L59" s="73">
        <v>15</v>
      </c>
      <c r="M59" s="73">
        <v>10</v>
      </c>
      <c r="N59" s="73">
        <v>15</v>
      </c>
      <c r="O59" s="73">
        <v>20</v>
      </c>
      <c r="P59" s="73">
        <v>15</v>
      </c>
      <c r="Q59" s="73">
        <v>10</v>
      </c>
      <c r="R59" s="71">
        <f t="shared" si="1"/>
        <v>85</v>
      </c>
    </row>
    <row r="60" spans="1:18" ht="65.25" customHeight="1">
      <c r="K60" s="78" t="s">
        <v>218</v>
      </c>
      <c r="L60" s="83">
        <v>10</v>
      </c>
      <c r="M60" s="84">
        <v>20</v>
      </c>
      <c r="N60" s="84">
        <v>15</v>
      </c>
      <c r="O60" s="84">
        <v>10</v>
      </c>
      <c r="P60" s="84">
        <v>15</v>
      </c>
      <c r="Q60" s="84">
        <v>10</v>
      </c>
      <c r="R60" s="71">
        <f t="shared" si="1"/>
        <v>80</v>
      </c>
    </row>
    <row r="61" spans="1:18" ht="98" customHeight="1">
      <c r="A61" s="59" t="s">
        <v>24</v>
      </c>
      <c r="B61" s="124" t="s">
        <v>188</v>
      </c>
      <c r="C61" s="125"/>
      <c r="D61" s="125"/>
      <c r="E61" s="125"/>
      <c r="F61" s="125"/>
      <c r="G61" s="126"/>
      <c r="K61" s="78" t="s">
        <v>219</v>
      </c>
      <c r="L61" s="83">
        <v>10</v>
      </c>
      <c r="M61" s="84">
        <v>20</v>
      </c>
      <c r="N61" s="84">
        <v>15</v>
      </c>
      <c r="O61" s="84">
        <v>10</v>
      </c>
      <c r="P61" s="84">
        <v>15</v>
      </c>
      <c r="Q61" s="84">
        <v>10</v>
      </c>
      <c r="R61" s="71">
        <f t="shared" si="1"/>
        <v>80</v>
      </c>
    </row>
    <row r="62" spans="1:18" ht="73.5" customHeight="1">
      <c r="A62" s="59" t="s">
        <v>25</v>
      </c>
      <c r="B62" s="127" t="s">
        <v>194</v>
      </c>
      <c r="C62" s="128"/>
      <c r="D62" s="128"/>
      <c r="E62" s="128"/>
      <c r="F62" s="128"/>
      <c r="G62" s="129"/>
      <c r="K62" s="78" t="s">
        <v>222</v>
      </c>
      <c r="L62" s="73">
        <v>10</v>
      </c>
      <c r="M62" s="73">
        <v>10</v>
      </c>
      <c r="N62" s="73">
        <v>15</v>
      </c>
      <c r="O62" s="73">
        <v>10</v>
      </c>
      <c r="P62" s="73">
        <v>15</v>
      </c>
      <c r="Q62" s="73">
        <v>5</v>
      </c>
      <c r="R62" s="71">
        <f t="shared" si="1"/>
        <v>65</v>
      </c>
    </row>
    <row r="63" spans="1:18" ht="90" customHeight="1">
      <c r="A63" s="59" t="s">
        <v>113</v>
      </c>
      <c r="B63" s="127" t="s">
        <v>254</v>
      </c>
      <c r="C63" s="128"/>
      <c r="D63" s="128"/>
      <c r="E63" s="128"/>
      <c r="F63" s="128"/>
      <c r="G63" s="129"/>
      <c r="K63" s="78" t="s">
        <v>223</v>
      </c>
      <c r="L63" s="71">
        <v>25</v>
      </c>
      <c r="M63" s="71">
        <v>15</v>
      </c>
      <c r="N63" s="71">
        <v>15</v>
      </c>
      <c r="O63" s="71">
        <v>20</v>
      </c>
      <c r="P63" s="71">
        <v>10</v>
      </c>
      <c r="Q63" s="71">
        <v>5</v>
      </c>
      <c r="R63" s="71">
        <f t="shared" si="1"/>
        <v>90</v>
      </c>
    </row>
    <row r="64" spans="1:18" ht="48" customHeight="1">
      <c r="A64" s="60" t="s">
        <v>114</v>
      </c>
      <c r="B64" s="130" t="s">
        <v>115</v>
      </c>
      <c r="C64" s="125"/>
      <c r="D64" s="125"/>
      <c r="E64" s="125"/>
      <c r="F64" s="125"/>
      <c r="G64" s="126"/>
      <c r="K64" s="78" t="s">
        <v>224</v>
      </c>
      <c r="L64" s="83">
        <v>10</v>
      </c>
      <c r="M64" s="84">
        <v>20</v>
      </c>
      <c r="N64" s="84">
        <v>15</v>
      </c>
      <c r="O64" s="84">
        <v>10</v>
      </c>
      <c r="P64" s="84">
        <v>15</v>
      </c>
      <c r="Q64" s="84">
        <v>10</v>
      </c>
      <c r="R64" s="71">
        <f t="shared" si="1"/>
        <v>80</v>
      </c>
    </row>
    <row r="65" spans="1:18" ht="60.75" customHeight="1">
      <c r="A65" s="61" t="s">
        <v>116</v>
      </c>
      <c r="B65" s="121" t="s">
        <v>210</v>
      </c>
      <c r="C65" s="122"/>
      <c r="D65" s="122"/>
      <c r="E65" s="122"/>
      <c r="F65" s="122"/>
      <c r="G65" s="123"/>
      <c r="K65" s="78" t="s">
        <v>225</v>
      </c>
      <c r="L65" s="73">
        <v>20</v>
      </c>
      <c r="M65" s="73">
        <v>15</v>
      </c>
      <c r="N65" s="73">
        <v>15</v>
      </c>
      <c r="O65" s="73">
        <v>5</v>
      </c>
      <c r="P65" s="73">
        <v>15</v>
      </c>
      <c r="Q65" s="73">
        <v>10</v>
      </c>
      <c r="R65" s="71">
        <f t="shared" si="1"/>
        <v>80</v>
      </c>
    </row>
    <row r="66" spans="1:18" ht="43.5" customHeight="1">
      <c r="A66" s="62" t="s">
        <v>117</v>
      </c>
      <c r="B66" s="121" t="s">
        <v>213</v>
      </c>
      <c r="C66" s="122"/>
      <c r="D66" s="122"/>
      <c r="E66" s="122"/>
      <c r="F66" s="122"/>
      <c r="G66" s="123"/>
      <c r="K66" s="78" t="s">
        <v>226</v>
      </c>
      <c r="L66" s="73">
        <v>20</v>
      </c>
      <c r="M66" s="73">
        <v>15</v>
      </c>
      <c r="N66" s="73">
        <v>15</v>
      </c>
      <c r="O66" s="73">
        <v>5</v>
      </c>
      <c r="P66" s="73">
        <v>15</v>
      </c>
      <c r="Q66" s="73">
        <v>5</v>
      </c>
      <c r="R66" s="71">
        <f t="shared" si="1"/>
        <v>75</v>
      </c>
    </row>
    <row r="67" spans="1:18" ht="64" customHeight="1">
      <c r="A67" s="62" t="s">
        <v>118</v>
      </c>
      <c r="B67" s="121" t="s">
        <v>215</v>
      </c>
      <c r="C67" s="122"/>
      <c r="D67" s="122"/>
      <c r="E67" s="122"/>
      <c r="F67" s="122"/>
      <c r="G67" s="123"/>
      <c r="K67" s="79" t="s">
        <v>231</v>
      </c>
      <c r="L67" s="83">
        <v>20</v>
      </c>
      <c r="M67" s="84">
        <v>10</v>
      </c>
      <c r="N67" s="84">
        <v>10</v>
      </c>
      <c r="O67" s="84">
        <v>10</v>
      </c>
      <c r="P67" s="84">
        <v>15</v>
      </c>
      <c r="Q67" s="84">
        <v>10</v>
      </c>
      <c r="R67" s="71">
        <f t="shared" si="1"/>
        <v>75</v>
      </c>
    </row>
    <row r="68" spans="1:18" ht="57" customHeight="1">
      <c r="K68" s="78" t="s">
        <v>229</v>
      </c>
      <c r="L68" s="73">
        <v>10</v>
      </c>
      <c r="M68" s="73">
        <v>15</v>
      </c>
      <c r="N68" s="73">
        <v>15</v>
      </c>
      <c r="O68" s="73">
        <v>10</v>
      </c>
      <c r="P68" s="73">
        <v>15</v>
      </c>
      <c r="Q68" s="73">
        <v>10</v>
      </c>
      <c r="R68" s="71">
        <f t="shared" si="1"/>
        <v>75</v>
      </c>
    </row>
    <row r="69" spans="1:18" ht="44.25" customHeight="1">
      <c r="A69" s="59" t="s">
        <v>24</v>
      </c>
      <c r="B69" s="124" t="s">
        <v>79</v>
      </c>
      <c r="C69" s="125"/>
      <c r="D69" s="125"/>
      <c r="E69" s="125"/>
      <c r="F69" s="125"/>
      <c r="G69" s="126"/>
      <c r="K69" s="80"/>
      <c r="L69" s="81"/>
      <c r="M69" s="81"/>
      <c r="N69" s="81"/>
      <c r="O69" s="81"/>
      <c r="P69" s="81"/>
      <c r="Q69" s="81"/>
      <c r="R69" s="82"/>
    </row>
    <row r="70" spans="1:18" ht="105.75" customHeight="1">
      <c r="A70" s="59" t="s">
        <v>25</v>
      </c>
      <c r="B70" s="127" t="s">
        <v>261</v>
      </c>
      <c r="C70" s="128"/>
      <c r="D70" s="128"/>
      <c r="E70" s="128"/>
      <c r="F70" s="128"/>
      <c r="G70" s="129"/>
      <c r="K70" s="80"/>
      <c r="L70" s="81"/>
      <c r="M70" s="81"/>
      <c r="N70" s="81"/>
      <c r="O70" s="81"/>
      <c r="P70" s="81"/>
      <c r="Q70" s="81"/>
      <c r="R70" s="82"/>
    </row>
    <row r="71" spans="1:18" ht="81.75" customHeight="1">
      <c r="A71" s="59" t="s">
        <v>113</v>
      </c>
      <c r="B71" s="127" t="s">
        <v>262</v>
      </c>
      <c r="C71" s="128"/>
      <c r="D71" s="128"/>
      <c r="E71" s="128"/>
      <c r="F71" s="128"/>
      <c r="G71" s="129"/>
      <c r="K71" s="80"/>
      <c r="L71" s="81"/>
      <c r="M71" s="81"/>
      <c r="N71" s="81"/>
      <c r="O71" s="81"/>
      <c r="P71" s="81"/>
      <c r="Q71" s="81"/>
      <c r="R71" s="82"/>
    </row>
    <row r="72" spans="1:18" ht="72.75" customHeight="1">
      <c r="A72" s="60" t="s">
        <v>114</v>
      </c>
      <c r="B72" s="130" t="s">
        <v>115</v>
      </c>
      <c r="C72" s="125"/>
      <c r="D72" s="125"/>
      <c r="E72" s="125"/>
      <c r="F72" s="125"/>
      <c r="G72" s="126"/>
      <c r="K72" s="80"/>
      <c r="L72" s="81"/>
      <c r="M72" s="81"/>
      <c r="N72" s="81"/>
      <c r="O72" s="81"/>
      <c r="P72" s="81"/>
      <c r="Q72" s="81"/>
      <c r="R72" s="82"/>
    </row>
    <row r="73" spans="1:18" ht="24" customHeight="1">
      <c r="A73" s="61" t="s">
        <v>116</v>
      </c>
      <c r="B73" s="121" t="s">
        <v>216</v>
      </c>
      <c r="C73" s="122"/>
      <c r="D73" s="122"/>
      <c r="E73" s="122"/>
      <c r="F73" s="122"/>
      <c r="G73" s="123"/>
    </row>
    <row r="74" spans="1:18" ht="30" customHeight="1">
      <c r="A74" s="62" t="s">
        <v>117</v>
      </c>
      <c r="B74" s="121" t="s">
        <v>220</v>
      </c>
      <c r="C74" s="122"/>
      <c r="D74" s="122"/>
      <c r="E74" s="122"/>
      <c r="F74" s="122"/>
      <c r="G74" s="123"/>
    </row>
    <row r="75" spans="1:18" ht="29.25" customHeight="1">
      <c r="A75" s="62" t="s">
        <v>118</v>
      </c>
      <c r="B75" s="121" t="s">
        <v>221</v>
      </c>
      <c r="C75" s="122"/>
      <c r="D75" s="122"/>
      <c r="E75" s="122"/>
      <c r="F75" s="122"/>
      <c r="G75" s="123"/>
    </row>
    <row r="76" spans="1:18" ht="14.25" customHeight="1"/>
    <row r="77" spans="1:18" ht="14.25" customHeight="1"/>
    <row r="78" spans="1:18" ht="14.25" customHeight="1">
      <c r="A78" s="59" t="s">
        <v>24</v>
      </c>
      <c r="B78" s="124" t="s">
        <v>93</v>
      </c>
      <c r="C78" s="125"/>
      <c r="D78" s="125"/>
      <c r="E78" s="125"/>
      <c r="F78" s="125"/>
      <c r="G78" s="126"/>
    </row>
    <row r="79" spans="1:18" ht="39.75" customHeight="1">
      <c r="A79" s="59" t="s">
        <v>25</v>
      </c>
      <c r="B79" s="127" t="s">
        <v>194</v>
      </c>
      <c r="C79" s="128"/>
      <c r="D79" s="128"/>
      <c r="E79" s="128"/>
      <c r="F79" s="128"/>
      <c r="G79" s="129"/>
    </row>
    <row r="80" spans="1:18" ht="57.75" customHeight="1">
      <c r="A80" s="59" t="s">
        <v>113</v>
      </c>
      <c r="B80" s="127" t="s">
        <v>269</v>
      </c>
      <c r="C80" s="128"/>
      <c r="D80" s="128"/>
      <c r="E80" s="128"/>
      <c r="F80" s="128"/>
      <c r="G80" s="129"/>
    </row>
    <row r="81" spans="1:7" ht="29.25" customHeight="1">
      <c r="A81" s="60" t="s">
        <v>114</v>
      </c>
      <c r="B81" s="130" t="s">
        <v>115</v>
      </c>
      <c r="C81" s="125"/>
      <c r="D81" s="125"/>
      <c r="E81" s="125"/>
      <c r="F81" s="125"/>
      <c r="G81" s="126"/>
    </row>
    <row r="82" spans="1:7" ht="42.75" customHeight="1">
      <c r="A82" s="61" t="s">
        <v>116</v>
      </c>
      <c r="B82" s="121" t="s">
        <v>227</v>
      </c>
      <c r="C82" s="122"/>
      <c r="D82" s="122"/>
      <c r="E82" s="122"/>
      <c r="F82" s="122"/>
      <c r="G82" s="123"/>
    </row>
    <row r="83" spans="1:7" ht="38.25" customHeight="1">
      <c r="A83" s="62" t="s">
        <v>117</v>
      </c>
      <c r="B83" s="121" t="s">
        <v>228</v>
      </c>
      <c r="C83" s="122"/>
      <c r="D83" s="122"/>
      <c r="E83" s="122"/>
      <c r="F83" s="122"/>
      <c r="G83" s="123"/>
    </row>
    <row r="84" spans="1:7" ht="31.5" customHeight="1">
      <c r="A84" s="62" t="s">
        <v>118</v>
      </c>
      <c r="B84" s="121" t="s">
        <v>230</v>
      </c>
      <c r="C84" s="122"/>
      <c r="D84" s="122"/>
      <c r="E84" s="122"/>
      <c r="F84" s="122"/>
      <c r="G84" s="123"/>
    </row>
    <row r="85" spans="1:7" ht="14.25" customHeight="1"/>
    <row r="86" spans="1:7" ht="14.25" customHeight="1"/>
    <row r="87" spans="1:7" ht="14.25" customHeight="1"/>
    <row r="88" spans="1:7" ht="14.25" customHeight="1"/>
    <row r="89" spans="1:7" ht="14.25" customHeight="1"/>
    <row r="90" spans="1:7" ht="14.25" customHeight="1"/>
    <row r="91" spans="1:7" ht="14.25" customHeight="1"/>
    <row r="92" spans="1:7" ht="14.25" customHeight="1"/>
    <row r="93" spans="1:7" ht="14.25" customHeight="1"/>
    <row r="94" spans="1:7" ht="14.25" customHeight="1"/>
    <row r="95" spans="1:7" ht="14.25" customHeight="1"/>
    <row r="96" spans="1:7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6">
    <mergeCell ref="B31:G31"/>
    <mergeCell ref="B32:G32"/>
    <mergeCell ref="B4:G4"/>
    <mergeCell ref="B5:G5"/>
    <mergeCell ref="B6:G6"/>
    <mergeCell ref="B7:G7"/>
    <mergeCell ref="B8:G8"/>
    <mergeCell ref="B9:G9"/>
    <mergeCell ref="B10:G10"/>
    <mergeCell ref="B26:G26"/>
    <mergeCell ref="B27:G27"/>
    <mergeCell ref="B28:G28"/>
    <mergeCell ref="B29:G29"/>
    <mergeCell ref="B30:G30"/>
    <mergeCell ref="B37:G37"/>
    <mergeCell ref="B38:G38"/>
    <mergeCell ref="B39:G39"/>
    <mergeCell ref="B40:G40"/>
    <mergeCell ref="B41:G41"/>
    <mergeCell ref="B42:G42"/>
    <mergeCell ref="B43:G43"/>
    <mergeCell ref="B45:G45"/>
    <mergeCell ref="B46:G46"/>
    <mergeCell ref="B47:G47"/>
    <mergeCell ref="B48:G48"/>
    <mergeCell ref="B49:G49"/>
    <mergeCell ref="B50:G50"/>
    <mergeCell ref="B51:G51"/>
    <mergeCell ref="B53:G53"/>
    <mergeCell ref="B54:G54"/>
    <mergeCell ref="B55:G55"/>
    <mergeCell ref="B56:G56"/>
    <mergeCell ref="B57:G57"/>
    <mergeCell ref="B58:G58"/>
    <mergeCell ref="B59:G59"/>
    <mergeCell ref="B61:G61"/>
    <mergeCell ref="B62:G62"/>
    <mergeCell ref="B63:G63"/>
    <mergeCell ref="B64:G64"/>
    <mergeCell ref="B65:G65"/>
    <mergeCell ref="B66:G66"/>
    <mergeCell ref="B67:G67"/>
    <mergeCell ref="B69:G69"/>
    <mergeCell ref="B70:G70"/>
    <mergeCell ref="B71:G71"/>
    <mergeCell ref="B72:G72"/>
    <mergeCell ref="B73:G73"/>
    <mergeCell ref="B74:G74"/>
    <mergeCell ref="B75:G75"/>
    <mergeCell ref="B83:G83"/>
    <mergeCell ref="B84:G84"/>
    <mergeCell ref="B78:G78"/>
    <mergeCell ref="B79:G79"/>
    <mergeCell ref="B80:G80"/>
    <mergeCell ref="B81:G81"/>
    <mergeCell ref="B82:G82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0"/>
  <sheetViews>
    <sheetView topLeftCell="A8" zoomScale="87" workbookViewId="0">
      <selection activeCell="I21" sqref="I21"/>
    </sheetView>
  </sheetViews>
  <sheetFormatPr baseColWidth="10" defaultColWidth="14.5" defaultRowHeight="15" customHeight="1"/>
  <cols>
    <col min="1" max="1" width="29" customWidth="1"/>
    <col min="2" max="6" width="8.6640625" customWidth="1"/>
    <col min="7" max="7" width="20.6640625" customWidth="1"/>
    <col min="8" max="8" width="42.6640625" style="63" customWidth="1"/>
    <col min="9" max="9" width="48.33203125" style="63" customWidth="1"/>
    <col min="10" max="10" width="25.6640625" customWidth="1"/>
    <col min="11" max="11" width="25.33203125" customWidth="1"/>
    <col min="12" max="26" width="8.6640625" customWidth="1"/>
  </cols>
  <sheetData>
    <row r="1" spans="1:11" ht="14.25" customHeight="1">
      <c r="A1" s="23" t="s">
        <v>18</v>
      </c>
    </row>
    <row r="2" spans="1:11" ht="14.25" customHeight="1">
      <c r="A2" s="23" t="s">
        <v>19</v>
      </c>
    </row>
    <row r="3" spans="1:11" ht="14.25" customHeight="1">
      <c r="I3" s="90" t="s">
        <v>140</v>
      </c>
    </row>
    <row r="4" spans="1:11" ht="14.25" customHeight="1">
      <c r="A4" s="42" t="s">
        <v>24</v>
      </c>
      <c r="B4" s="141"/>
      <c r="C4" s="109"/>
      <c r="D4" s="109"/>
      <c r="E4" s="109"/>
      <c r="F4" s="109"/>
      <c r="G4" s="110"/>
    </row>
    <row r="5" spans="1:11" ht="14.25" customHeight="1">
      <c r="A5" s="42" t="s">
        <v>25</v>
      </c>
      <c r="B5" s="141" t="s">
        <v>112</v>
      </c>
      <c r="C5" s="109"/>
      <c r="D5" s="109"/>
      <c r="E5" s="109"/>
      <c r="F5" s="109"/>
      <c r="G5" s="110"/>
    </row>
    <row r="6" spans="1:11" ht="17.25" customHeight="1">
      <c r="A6" s="42" t="s">
        <v>113</v>
      </c>
      <c r="B6" s="156" t="s">
        <v>141</v>
      </c>
      <c r="C6" s="109"/>
      <c r="D6" s="109"/>
      <c r="E6" s="109"/>
      <c r="F6" s="109"/>
      <c r="G6" s="110"/>
    </row>
    <row r="7" spans="1:11" ht="16.5" customHeight="1">
      <c r="A7" s="43" t="s">
        <v>114</v>
      </c>
      <c r="B7" s="143" t="s">
        <v>115</v>
      </c>
      <c r="C7" s="109"/>
      <c r="D7" s="109"/>
      <c r="E7" s="109"/>
      <c r="F7" s="109"/>
      <c r="G7" s="110"/>
      <c r="H7" s="91" t="s">
        <v>142</v>
      </c>
      <c r="I7" s="91" t="s">
        <v>143</v>
      </c>
      <c r="J7" s="47" t="s">
        <v>144</v>
      </c>
      <c r="K7" s="47" t="s">
        <v>145</v>
      </c>
    </row>
    <row r="8" spans="1:11" ht="57.75" customHeight="1">
      <c r="A8" s="44" t="s">
        <v>116</v>
      </c>
      <c r="B8" s="155" t="s">
        <v>139</v>
      </c>
      <c r="C8" s="109"/>
      <c r="D8" s="109"/>
      <c r="E8" s="109"/>
      <c r="F8" s="109"/>
      <c r="G8" s="110"/>
      <c r="H8" s="65" t="s">
        <v>146</v>
      </c>
      <c r="I8" s="65" t="s">
        <v>146</v>
      </c>
      <c r="J8" s="48" t="s">
        <v>146</v>
      </c>
      <c r="K8" s="48" t="s">
        <v>146</v>
      </c>
    </row>
    <row r="9" spans="1:11" ht="61.5" customHeight="1">
      <c r="A9" s="45" t="s">
        <v>117</v>
      </c>
      <c r="B9" s="155"/>
      <c r="C9" s="109"/>
      <c r="D9" s="109"/>
      <c r="E9" s="109"/>
      <c r="F9" s="109"/>
      <c r="G9" s="110"/>
      <c r="H9" s="64"/>
      <c r="I9" s="64"/>
      <c r="J9" s="35"/>
      <c r="K9" s="35"/>
    </row>
    <row r="10" spans="1:11" ht="63" customHeight="1">
      <c r="A10" s="45" t="s">
        <v>118</v>
      </c>
      <c r="B10" s="155" t="s">
        <v>135</v>
      </c>
      <c r="C10" s="109"/>
      <c r="D10" s="109"/>
      <c r="E10" s="109"/>
      <c r="F10" s="109"/>
      <c r="G10" s="110"/>
      <c r="H10" s="64" t="s">
        <v>147</v>
      </c>
      <c r="I10" s="64" t="s">
        <v>147</v>
      </c>
      <c r="J10" s="49" t="s">
        <v>147</v>
      </c>
      <c r="K10" s="49" t="s">
        <v>147</v>
      </c>
    </row>
    <row r="11" spans="1:11" ht="73.5" customHeight="1">
      <c r="H11" s="92" t="s">
        <v>148</v>
      </c>
      <c r="I11" s="64"/>
      <c r="J11" s="35"/>
      <c r="K11" s="35"/>
    </row>
    <row r="12" spans="1:11" ht="14.25" customHeight="1"/>
    <row r="13" spans="1:11" ht="16.5" customHeight="1"/>
    <row r="14" spans="1:11" ht="14.25" customHeight="1"/>
    <row r="15" spans="1:11" ht="14.25" customHeight="1"/>
    <row r="16" spans="1:11" ht="14.25" customHeight="1"/>
    <row r="17" spans="1:11" ht="14.25" customHeight="1">
      <c r="A17" s="59" t="s">
        <v>24</v>
      </c>
      <c r="B17" s="124" t="s">
        <v>163</v>
      </c>
      <c r="C17" s="125"/>
      <c r="D17" s="125"/>
      <c r="E17" s="125"/>
      <c r="F17" s="125"/>
      <c r="G17" s="126"/>
      <c r="H17" s="93"/>
      <c r="I17" s="93"/>
      <c r="J17" s="85"/>
      <c r="K17" s="85"/>
    </row>
    <row r="18" spans="1:11" ht="14.25" customHeight="1">
      <c r="A18" s="59" t="s">
        <v>25</v>
      </c>
      <c r="B18" s="127" t="s">
        <v>174</v>
      </c>
      <c r="C18" s="153"/>
      <c r="D18" s="153"/>
      <c r="E18" s="153"/>
      <c r="F18" s="153"/>
      <c r="G18" s="154"/>
      <c r="H18" s="93"/>
      <c r="I18" s="93"/>
      <c r="J18" s="85"/>
      <c r="K18" s="85"/>
    </row>
    <row r="19" spans="1:11" ht="14.25" customHeight="1">
      <c r="A19" s="59" t="s">
        <v>113</v>
      </c>
      <c r="B19" s="127" t="s">
        <v>189</v>
      </c>
      <c r="C19" s="153"/>
      <c r="D19" s="153"/>
      <c r="E19" s="153"/>
      <c r="F19" s="153"/>
      <c r="G19" s="154"/>
      <c r="H19" s="93"/>
      <c r="I19" s="93"/>
      <c r="J19" s="85"/>
      <c r="K19" s="85"/>
    </row>
    <row r="20" spans="1:11" ht="14.25" customHeight="1">
      <c r="A20" s="60" t="s">
        <v>114</v>
      </c>
      <c r="B20" s="131" t="s">
        <v>115</v>
      </c>
      <c r="C20" s="109"/>
      <c r="D20" s="109"/>
      <c r="E20" s="109"/>
      <c r="F20" s="109"/>
      <c r="G20" s="110"/>
      <c r="H20" s="94" t="s">
        <v>142</v>
      </c>
      <c r="I20" s="94" t="s">
        <v>143</v>
      </c>
      <c r="J20" s="86" t="s">
        <v>144</v>
      </c>
      <c r="K20" s="86" t="s">
        <v>145</v>
      </c>
    </row>
    <row r="21" spans="1:11" ht="87" customHeight="1">
      <c r="A21" s="61" t="s">
        <v>116</v>
      </c>
      <c r="B21" s="121" t="s">
        <v>234</v>
      </c>
      <c r="C21" s="128"/>
      <c r="D21" s="128"/>
      <c r="E21" s="128"/>
      <c r="F21" s="128"/>
      <c r="G21" s="129"/>
      <c r="H21" s="95" t="s">
        <v>236</v>
      </c>
      <c r="I21" s="95" t="s">
        <v>310</v>
      </c>
      <c r="J21" s="87"/>
      <c r="K21" s="87"/>
    </row>
    <row r="22" spans="1:11" ht="90" customHeight="1">
      <c r="A22" s="62" t="s">
        <v>117</v>
      </c>
      <c r="B22" s="121" t="s">
        <v>235</v>
      </c>
      <c r="C22" s="128"/>
      <c r="D22" s="128"/>
      <c r="E22" s="128"/>
      <c r="F22" s="128"/>
      <c r="G22" s="129"/>
      <c r="H22" s="96" t="s">
        <v>239</v>
      </c>
      <c r="I22" s="95" t="s">
        <v>309</v>
      </c>
      <c r="J22" s="88"/>
      <c r="K22" s="88"/>
    </row>
    <row r="23" spans="1:11" ht="98.25" customHeight="1">
      <c r="A23" s="62" t="s">
        <v>118</v>
      </c>
      <c r="B23" s="121" t="s">
        <v>193</v>
      </c>
      <c r="C23" s="128"/>
      <c r="D23" s="128"/>
      <c r="E23" s="128"/>
      <c r="F23" s="128"/>
      <c r="G23" s="129"/>
      <c r="H23" s="96" t="s">
        <v>238</v>
      </c>
      <c r="I23" s="95" t="s">
        <v>237</v>
      </c>
      <c r="J23" s="89"/>
      <c r="K23" s="89"/>
    </row>
    <row r="24" spans="1:11" ht="14.25" customHeight="1">
      <c r="A24" s="85"/>
      <c r="B24" s="85"/>
      <c r="C24" s="85"/>
      <c r="D24" s="85"/>
      <c r="E24" s="85"/>
      <c r="F24" s="85"/>
      <c r="G24" s="85"/>
      <c r="H24" s="94" t="s">
        <v>148</v>
      </c>
      <c r="I24" s="97"/>
      <c r="J24" s="88"/>
      <c r="K24" s="88"/>
    </row>
    <row r="25" spans="1:11" ht="14.25" customHeight="1"/>
    <row r="26" spans="1:11" ht="14.25" customHeight="1"/>
    <row r="27" spans="1:11" ht="14.25" customHeight="1"/>
    <row r="28" spans="1:11" ht="14.25" customHeight="1">
      <c r="A28" s="59" t="s">
        <v>24</v>
      </c>
      <c r="B28" s="124" t="s">
        <v>41</v>
      </c>
      <c r="C28" s="125"/>
      <c r="D28" s="125"/>
      <c r="E28" s="125"/>
      <c r="F28" s="125"/>
      <c r="G28" s="126"/>
    </row>
    <row r="29" spans="1:11" ht="14.25" customHeight="1">
      <c r="A29" s="59" t="s">
        <v>25</v>
      </c>
      <c r="B29" s="127" t="s">
        <v>194</v>
      </c>
      <c r="C29" s="153"/>
      <c r="D29" s="153"/>
      <c r="E29" s="153"/>
      <c r="F29" s="153"/>
      <c r="G29" s="154"/>
    </row>
    <row r="30" spans="1:11" ht="14.25" customHeight="1">
      <c r="A30" s="59" t="s">
        <v>113</v>
      </c>
      <c r="B30" s="127" t="s">
        <v>195</v>
      </c>
      <c r="C30" s="153"/>
      <c r="D30" s="153"/>
      <c r="E30" s="153"/>
      <c r="F30" s="153"/>
      <c r="G30" s="154"/>
    </row>
    <row r="31" spans="1:11" ht="14.25" customHeight="1">
      <c r="A31" s="60" t="s">
        <v>114</v>
      </c>
      <c r="B31" s="130" t="s">
        <v>115</v>
      </c>
      <c r="C31" s="125"/>
      <c r="D31" s="125"/>
      <c r="E31" s="125"/>
      <c r="F31" s="125"/>
      <c r="G31" s="126"/>
      <c r="H31" s="94" t="s">
        <v>142</v>
      </c>
      <c r="I31" s="94" t="s">
        <v>143</v>
      </c>
      <c r="J31" s="86" t="s">
        <v>144</v>
      </c>
      <c r="K31" s="86" t="s">
        <v>145</v>
      </c>
    </row>
    <row r="32" spans="1:11" ht="152" customHeight="1">
      <c r="A32" s="61" t="s">
        <v>116</v>
      </c>
      <c r="B32" s="121" t="s">
        <v>240</v>
      </c>
      <c r="C32" s="122"/>
      <c r="D32" s="122"/>
      <c r="E32" s="122"/>
      <c r="F32" s="122"/>
      <c r="G32" s="123"/>
      <c r="H32" s="95" t="s">
        <v>241</v>
      </c>
      <c r="I32" s="95" t="s">
        <v>242</v>
      </c>
      <c r="J32" s="87"/>
      <c r="K32" s="87"/>
    </row>
    <row r="33" spans="1:11" ht="63" customHeight="1">
      <c r="A33" s="62" t="s">
        <v>117</v>
      </c>
      <c r="B33" s="121" t="s">
        <v>200</v>
      </c>
      <c r="C33" s="128"/>
      <c r="D33" s="128"/>
      <c r="E33" s="128"/>
      <c r="F33" s="128"/>
      <c r="G33" s="129"/>
      <c r="H33" s="96" t="s">
        <v>243</v>
      </c>
      <c r="I33" s="95" t="s">
        <v>245</v>
      </c>
      <c r="J33" s="88"/>
      <c r="K33" s="88"/>
    </row>
    <row r="34" spans="1:11" ht="85.5" customHeight="1">
      <c r="A34" s="62" t="s">
        <v>118</v>
      </c>
      <c r="B34" s="121" t="s">
        <v>201</v>
      </c>
      <c r="C34" s="128"/>
      <c r="D34" s="128"/>
      <c r="E34" s="128"/>
      <c r="F34" s="128"/>
      <c r="G34" s="129"/>
      <c r="H34" s="96" t="s">
        <v>244</v>
      </c>
      <c r="I34" s="95" t="s">
        <v>246</v>
      </c>
      <c r="J34" s="89"/>
      <c r="K34" s="89"/>
    </row>
    <row r="35" spans="1:11" ht="14.25" customHeight="1">
      <c r="H35" s="94" t="s">
        <v>148</v>
      </c>
      <c r="I35" s="97"/>
      <c r="J35" s="88"/>
      <c r="K35" s="88"/>
    </row>
    <row r="36" spans="1:11" ht="14.25" customHeight="1"/>
    <row r="37" spans="1:11" ht="14.25" customHeight="1"/>
    <row r="38" spans="1:11" ht="14.25" customHeight="1">
      <c r="A38" s="59" t="s">
        <v>24</v>
      </c>
      <c r="B38" s="124" t="s">
        <v>56</v>
      </c>
      <c r="C38" s="125"/>
      <c r="D38" s="125"/>
      <c r="E38" s="125"/>
      <c r="F38" s="125"/>
      <c r="G38" s="126"/>
    </row>
    <row r="39" spans="1:11" ht="14.25" customHeight="1">
      <c r="A39" s="59" t="s">
        <v>25</v>
      </c>
      <c r="B39" s="127" t="s">
        <v>194</v>
      </c>
      <c r="C39" s="153"/>
      <c r="D39" s="153"/>
      <c r="E39" s="153"/>
      <c r="F39" s="153"/>
      <c r="G39" s="154"/>
    </row>
    <row r="40" spans="1:11" ht="42.75" customHeight="1">
      <c r="A40" s="59" t="s">
        <v>113</v>
      </c>
      <c r="B40" s="127" t="s">
        <v>202</v>
      </c>
      <c r="C40" s="153"/>
      <c r="D40" s="153"/>
      <c r="E40" s="153"/>
      <c r="F40" s="153"/>
      <c r="G40" s="154"/>
    </row>
    <row r="41" spans="1:11" ht="14.25" customHeight="1">
      <c r="A41" s="60" t="s">
        <v>114</v>
      </c>
      <c r="B41" s="130" t="s">
        <v>115</v>
      </c>
      <c r="C41" s="125"/>
      <c r="D41" s="125"/>
      <c r="E41" s="125"/>
      <c r="F41" s="125"/>
      <c r="G41" s="126"/>
      <c r="H41" s="94" t="s">
        <v>142</v>
      </c>
      <c r="I41" s="94" t="s">
        <v>143</v>
      </c>
      <c r="J41" s="86" t="s">
        <v>144</v>
      </c>
      <c r="K41" s="86" t="s">
        <v>145</v>
      </c>
    </row>
    <row r="42" spans="1:11" ht="96.75" customHeight="1">
      <c r="A42" s="61" t="s">
        <v>116</v>
      </c>
      <c r="B42" s="121" t="s">
        <v>247</v>
      </c>
      <c r="C42" s="122"/>
      <c r="D42" s="122"/>
      <c r="E42" s="122"/>
      <c r="F42" s="122"/>
      <c r="G42" s="123"/>
      <c r="H42" s="95" t="s">
        <v>248</v>
      </c>
      <c r="I42" s="95" t="s">
        <v>249</v>
      </c>
      <c r="J42" s="87"/>
      <c r="K42" s="87"/>
    </row>
    <row r="43" spans="1:11" ht="120.75" customHeight="1">
      <c r="A43" s="62" t="s">
        <v>117</v>
      </c>
      <c r="B43" s="121" t="s">
        <v>251</v>
      </c>
      <c r="C43" s="122"/>
      <c r="D43" s="122"/>
      <c r="E43" s="122"/>
      <c r="F43" s="122"/>
      <c r="G43" s="123"/>
      <c r="H43" s="96" t="s">
        <v>253</v>
      </c>
      <c r="I43" s="95" t="s">
        <v>252</v>
      </c>
      <c r="J43" s="88"/>
      <c r="K43" s="88"/>
    </row>
    <row r="44" spans="1:11" ht="59.25" customHeight="1">
      <c r="A44" s="62" t="s">
        <v>118</v>
      </c>
      <c r="B44" s="121" t="s">
        <v>207</v>
      </c>
      <c r="C44" s="122"/>
      <c r="D44" s="122"/>
      <c r="E44" s="122"/>
      <c r="F44" s="122"/>
      <c r="G44" s="123"/>
      <c r="H44" s="96" t="s">
        <v>232</v>
      </c>
      <c r="I44" s="95" t="s">
        <v>250</v>
      </c>
      <c r="J44" s="89"/>
      <c r="K44" s="89"/>
    </row>
    <row r="45" spans="1:11" ht="14.25" customHeight="1">
      <c r="H45" s="94" t="s">
        <v>148</v>
      </c>
      <c r="I45" s="97"/>
      <c r="J45" s="88"/>
      <c r="K45" s="88"/>
    </row>
    <row r="46" spans="1:11" ht="14.25" customHeight="1"/>
    <row r="47" spans="1:11" ht="14.25" customHeight="1"/>
    <row r="48" spans="1:11" ht="14.25" customHeight="1">
      <c r="A48" s="59" t="s">
        <v>24</v>
      </c>
      <c r="B48" s="124" t="s">
        <v>188</v>
      </c>
      <c r="C48" s="125"/>
      <c r="D48" s="125"/>
      <c r="E48" s="125"/>
      <c r="F48" s="125"/>
      <c r="G48" s="126"/>
    </row>
    <row r="49" spans="1:11" ht="14.25" customHeight="1">
      <c r="A49" s="59" t="s">
        <v>25</v>
      </c>
      <c r="B49" s="127" t="s">
        <v>194</v>
      </c>
      <c r="C49" s="153"/>
      <c r="D49" s="153"/>
      <c r="E49" s="153"/>
      <c r="F49" s="153"/>
      <c r="G49" s="154"/>
    </row>
    <row r="50" spans="1:11" ht="14.25" customHeight="1">
      <c r="A50" s="59" t="s">
        <v>113</v>
      </c>
      <c r="B50" s="127" t="s">
        <v>254</v>
      </c>
      <c r="C50" s="153"/>
      <c r="D50" s="153"/>
      <c r="E50" s="153"/>
      <c r="F50" s="153"/>
      <c r="G50" s="154"/>
    </row>
    <row r="51" spans="1:11" ht="14.25" customHeight="1">
      <c r="A51" s="60" t="s">
        <v>114</v>
      </c>
      <c r="B51" s="130" t="s">
        <v>115</v>
      </c>
      <c r="C51" s="125"/>
      <c r="D51" s="125"/>
      <c r="E51" s="125"/>
      <c r="F51" s="125"/>
      <c r="G51" s="126"/>
      <c r="H51" s="94" t="s">
        <v>142</v>
      </c>
      <c r="I51" s="94" t="s">
        <v>143</v>
      </c>
      <c r="J51" s="86" t="s">
        <v>144</v>
      </c>
      <c r="K51" s="86" t="s">
        <v>145</v>
      </c>
    </row>
    <row r="52" spans="1:11" ht="124.5" customHeight="1">
      <c r="A52" s="61" t="s">
        <v>116</v>
      </c>
      <c r="B52" s="121" t="s">
        <v>255</v>
      </c>
      <c r="C52" s="122"/>
      <c r="D52" s="122"/>
      <c r="E52" s="122"/>
      <c r="F52" s="122"/>
      <c r="G52" s="123"/>
      <c r="H52" s="95" t="s">
        <v>257</v>
      </c>
      <c r="I52" s="95" t="s">
        <v>258</v>
      </c>
      <c r="J52" s="87"/>
      <c r="K52" s="87"/>
    </row>
    <row r="53" spans="1:11" ht="126" customHeight="1">
      <c r="A53" s="62" t="s">
        <v>117</v>
      </c>
      <c r="B53" s="121" t="s">
        <v>256</v>
      </c>
      <c r="C53" s="122"/>
      <c r="D53" s="122"/>
      <c r="E53" s="122"/>
      <c r="F53" s="122"/>
      <c r="G53" s="123"/>
      <c r="H53" s="96" t="s">
        <v>259</v>
      </c>
      <c r="I53" s="95" t="s">
        <v>337</v>
      </c>
      <c r="J53" s="88"/>
      <c r="K53" s="88"/>
    </row>
    <row r="54" spans="1:11" ht="99.75" customHeight="1">
      <c r="A54" s="62" t="s">
        <v>118</v>
      </c>
      <c r="B54" s="121" t="s">
        <v>214</v>
      </c>
      <c r="C54" s="122"/>
      <c r="D54" s="122"/>
      <c r="E54" s="122"/>
      <c r="F54" s="122"/>
      <c r="G54" s="123"/>
      <c r="H54" s="96" t="s">
        <v>260</v>
      </c>
      <c r="I54" s="95" t="s">
        <v>338</v>
      </c>
      <c r="J54" s="89"/>
      <c r="K54" s="89"/>
    </row>
    <row r="55" spans="1:11" ht="14.25" customHeight="1">
      <c r="H55" s="94" t="s">
        <v>148</v>
      </c>
      <c r="I55" s="97"/>
      <c r="J55" s="88"/>
      <c r="K55" s="88"/>
    </row>
    <row r="56" spans="1:11" ht="14.25" customHeight="1"/>
    <row r="57" spans="1:11" ht="14.25" customHeight="1"/>
    <row r="58" spans="1:11" ht="14.25" customHeight="1">
      <c r="A58" s="59" t="s">
        <v>24</v>
      </c>
      <c r="B58" s="124" t="s">
        <v>79</v>
      </c>
      <c r="C58" s="125"/>
      <c r="D58" s="125"/>
      <c r="E58" s="125"/>
      <c r="F58" s="125"/>
      <c r="G58" s="126"/>
    </row>
    <row r="59" spans="1:11" ht="14.25" customHeight="1">
      <c r="A59" s="59" t="s">
        <v>25</v>
      </c>
      <c r="B59" s="127" t="s">
        <v>261</v>
      </c>
      <c r="C59" s="128"/>
      <c r="D59" s="128"/>
      <c r="E59" s="128"/>
      <c r="F59" s="128"/>
      <c r="G59" s="129"/>
    </row>
    <row r="60" spans="1:11" ht="14.25" customHeight="1">
      <c r="A60" s="59" t="s">
        <v>113</v>
      </c>
      <c r="B60" s="127" t="s">
        <v>262</v>
      </c>
      <c r="C60" s="128"/>
      <c r="D60" s="128"/>
      <c r="E60" s="128"/>
      <c r="F60" s="128"/>
      <c r="G60" s="129"/>
    </row>
    <row r="61" spans="1:11" ht="14.25" customHeight="1">
      <c r="A61" s="60" t="s">
        <v>114</v>
      </c>
      <c r="B61" s="130" t="s">
        <v>115</v>
      </c>
      <c r="C61" s="125"/>
      <c r="D61" s="125"/>
      <c r="E61" s="125"/>
      <c r="F61" s="125"/>
      <c r="G61" s="126"/>
      <c r="H61" s="94" t="s">
        <v>142</v>
      </c>
      <c r="I61" s="94" t="s">
        <v>143</v>
      </c>
      <c r="J61" s="86" t="s">
        <v>144</v>
      </c>
      <c r="K61" s="86" t="s">
        <v>145</v>
      </c>
    </row>
    <row r="62" spans="1:11" ht="119" customHeight="1">
      <c r="A62" s="61" t="s">
        <v>116</v>
      </c>
      <c r="B62" s="121" t="s">
        <v>263</v>
      </c>
      <c r="C62" s="122"/>
      <c r="D62" s="122"/>
      <c r="E62" s="122"/>
      <c r="F62" s="122"/>
      <c r="G62" s="123"/>
      <c r="H62" s="95" t="s">
        <v>264</v>
      </c>
      <c r="I62" s="95" t="s">
        <v>265</v>
      </c>
      <c r="J62" s="87"/>
      <c r="K62" s="87"/>
    </row>
    <row r="63" spans="1:11" ht="114" customHeight="1">
      <c r="A63" s="62" t="s">
        <v>117</v>
      </c>
      <c r="B63" s="121" t="s">
        <v>219</v>
      </c>
      <c r="C63" s="122"/>
      <c r="D63" s="122"/>
      <c r="E63" s="122"/>
      <c r="F63" s="122"/>
      <c r="G63" s="123"/>
      <c r="H63" s="96" t="s">
        <v>266</v>
      </c>
      <c r="I63" s="95" t="s">
        <v>267</v>
      </c>
      <c r="J63" s="88"/>
      <c r="K63" s="88"/>
    </row>
    <row r="64" spans="1:11" ht="98" customHeight="1">
      <c r="A64" s="62" t="s">
        <v>118</v>
      </c>
      <c r="B64" s="121" t="s">
        <v>222</v>
      </c>
      <c r="C64" s="122"/>
      <c r="D64" s="122"/>
      <c r="E64" s="122"/>
      <c r="F64" s="122"/>
      <c r="G64" s="123"/>
      <c r="H64" s="96" t="s">
        <v>349</v>
      </c>
      <c r="I64" s="95" t="s">
        <v>268</v>
      </c>
      <c r="J64" s="89"/>
      <c r="K64" s="89"/>
    </row>
    <row r="65" spans="1:11" ht="14.25" customHeight="1">
      <c r="H65" s="94" t="s">
        <v>148</v>
      </c>
      <c r="I65" s="97"/>
      <c r="J65" s="88"/>
      <c r="K65" s="88"/>
    </row>
    <row r="66" spans="1:11" ht="14.25" customHeight="1"/>
    <row r="67" spans="1:11" ht="14.25" customHeight="1"/>
    <row r="68" spans="1:11" ht="14.25" customHeight="1">
      <c r="A68" s="59" t="s">
        <v>24</v>
      </c>
      <c r="B68" s="152" t="s">
        <v>93</v>
      </c>
      <c r="C68" s="148"/>
      <c r="D68" s="148"/>
      <c r="E68" s="148"/>
      <c r="F68" s="148"/>
      <c r="G68" s="149"/>
    </row>
    <row r="69" spans="1:11" ht="14.25" customHeight="1">
      <c r="A69" s="59" t="s">
        <v>25</v>
      </c>
      <c r="B69" s="144" t="s">
        <v>194</v>
      </c>
      <c r="C69" s="145"/>
      <c r="D69" s="145"/>
      <c r="E69" s="145"/>
      <c r="F69" s="145"/>
      <c r="G69" s="146"/>
    </row>
    <row r="70" spans="1:11" ht="14.25" customHeight="1">
      <c r="A70" s="59" t="s">
        <v>113</v>
      </c>
      <c r="B70" s="144" t="s">
        <v>269</v>
      </c>
      <c r="C70" s="145"/>
      <c r="D70" s="145"/>
      <c r="E70" s="145"/>
      <c r="F70" s="145"/>
      <c r="G70" s="146"/>
    </row>
    <row r="71" spans="1:11" ht="14.25" customHeight="1">
      <c r="A71" s="60" t="s">
        <v>114</v>
      </c>
      <c r="B71" s="147" t="s">
        <v>115</v>
      </c>
      <c r="C71" s="148"/>
      <c r="D71" s="148"/>
      <c r="E71" s="148"/>
      <c r="F71" s="148"/>
      <c r="G71" s="149"/>
      <c r="H71" s="94" t="s">
        <v>142</v>
      </c>
      <c r="I71" s="94" t="s">
        <v>143</v>
      </c>
      <c r="J71" s="86" t="s">
        <v>144</v>
      </c>
      <c r="K71" s="86" t="s">
        <v>145</v>
      </c>
    </row>
    <row r="72" spans="1:11" ht="74" customHeight="1">
      <c r="A72" s="61" t="s">
        <v>116</v>
      </c>
      <c r="B72" s="132" t="s">
        <v>272</v>
      </c>
      <c r="C72" s="150"/>
      <c r="D72" s="150"/>
      <c r="E72" s="150"/>
      <c r="F72" s="150"/>
      <c r="G72" s="151"/>
      <c r="H72" s="95" t="s">
        <v>273</v>
      </c>
      <c r="I72" s="95" t="s">
        <v>274</v>
      </c>
      <c r="J72" s="87"/>
      <c r="K72" s="87"/>
    </row>
    <row r="73" spans="1:11" ht="106" customHeight="1">
      <c r="A73" s="62" t="s">
        <v>117</v>
      </c>
      <c r="B73" s="132" t="s">
        <v>270</v>
      </c>
      <c r="C73" s="150"/>
      <c r="D73" s="150"/>
      <c r="E73" s="150"/>
      <c r="F73" s="150"/>
      <c r="G73" s="151"/>
      <c r="H73" s="96" t="s">
        <v>275</v>
      </c>
      <c r="I73" s="95" t="s">
        <v>276</v>
      </c>
      <c r="J73" s="88"/>
      <c r="K73" s="88"/>
    </row>
    <row r="74" spans="1:11" ht="101" customHeight="1">
      <c r="A74" s="62" t="s">
        <v>118</v>
      </c>
      <c r="B74" s="132" t="s">
        <v>271</v>
      </c>
      <c r="C74" s="150"/>
      <c r="D74" s="150"/>
      <c r="E74" s="150"/>
      <c r="F74" s="150"/>
      <c r="G74" s="151"/>
      <c r="H74" s="96" t="s">
        <v>278</v>
      </c>
      <c r="I74" s="95" t="s">
        <v>277</v>
      </c>
      <c r="J74" s="89"/>
      <c r="K74" s="89"/>
    </row>
    <row r="75" spans="1:11" ht="14.25" customHeight="1">
      <c r="H75" s="94" t="s">
        <v>148</v>
      </c>
      <c r="I75" s="97"/>
      <c r="J75" s="88"/>
      <c r="K75" s="88"/>
    </row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9">
    <mergeCell ref="B9:G9"/>
    <mergeCell ref="B10:G10"/>
    <mergeCell ref="B18:G18"/>
    <mergeCell ref="B4:G4"/>
    <mergeCell ref="B5:G5"/>
    <mergeCell ref="B6:G6"/>
    <mergeCell ref="B7:G7"/>
    <mergeCell ref="B8:G8"/>
    <mergeCell ref="B17:G17"/>
    <mergeCell ref="B19:G19"/>
    <mergeCell ref="B20:G20"/>
    <mergeCell ref="B21:G21"/>
    <mergeCell ref="B22:G22"/>
    <mergeCell ref="B23:G23"/>
    <mergeCell ref="B28:G28"/>
    <mergeCell ref="B29:G29"/>
    <mergeCell ref="B30:G30"/>
    <mergeCell ref="B31:G31"/>
    <mergeCell ref="B32:G32"/>
    <mergeCell ref="B33:G33"/>
    <mergeCell ref="B34:G34"/>
    <mergeCell ref="B38:G38"/>
    <mergeCell ref="B39:G39"/>
    <mergeCell ref="B40:G40"/>
    <mergeCell ref="B41:G41"/>
    <mergeCell ref="B42:G42"/>
    <mergeCell ref="B43:G43"/>
    <mergeCell ref="B44:G44"/>
    <mergeCell ref="B48:G48"/>
    <mergeCell ref="B49:G49"/>
    <mergeCell ref="B50:G50"/>
    <mergeCell ref="B51:G51"/>
    <mergeCell ref="B52:G52"/>
    <mergeCell ref="B53:G53"/>
    <mergeCell ref="B54:G54"/>
    <mergeCell ref="B58:G58"/>
    <mergeCell ref="B59:G59"/>
    <mergeCell ref="B60:G60"/>
    <mergeCell ref="B61:G61"/>
    <mergeCell ref="B62:G62"/>
    <mergeCell ref="B63:G63"/>
    <mergeCell ref="B64:G64"/>
    <mergeCell ref="B68:G68"/>
    <mergeCell ref="B69:G69"/>
    <mergeCell ref="B70:G70"/>
    <mergeCell ref="B71:G71"/>
    <mergeCell ref="B72:G72"/>
    <mergeCell ref="B73:G73"/>
    <mergeCell ref="B74:G74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0"/>
  <sheetViews>
    <sheetView zoomScale="84" workbookViewId="0">
      <selection activeCell="I10" sqref="I10"/>
    </sheetView>
  </sheetViews>
  <sheetFormatPr baseColWidth="10" defaultColWidth="14.5" defaultRowHeight="15" customHeight="1"/>
  <cols>
    <col min="1" max="1" width="29.6640625" customWidth="1"/>
    <col min="2" max="2" width="40.83203125" customWidth="1"/>
    <col min="3" max="3" width="34.83203125" customWidth="1"/>
    <col min="4" max="4" width="15.6640625" customWidth="1"/>
    <col min="5" max="5" width="14" customWidth="1"/>
    <col min="6" max="6" width="22" customWidth="1"/>
    <col min="7" max="12" width="15.6640625" customWidth="1"/>
    <col min="13" max="26" width="8.6640625" customWidth="1"/>
  </cols>
  <sheetData>
    <row r="1" spans="1:12" ht="14.25" customHeight="1">
      <c r="A1" s="23" t="s">
        <v>18</v>
      </c>
    </row>
    <row r="2" spans="1:12" ht="14.25" customHeight="1">
      <c r="A2" s="23" t="s">
        <v>19</v>
      </c>
    </row>
    <row r="3" spans="1:12" ht="14.25" customHeight="1">
      <c r="A3" s="50" t="s">
        <v>149</v>
      </c>
    </row>
    <row r="4" spans="1:12" ht="14.25" customHeight="1"/>
    <row r="5" spans="1:12" ht="14.25" customHeight="1"/>
    <row r="6" spans="1:12" ht="14.25" customHeight="1"/>
    <row r="7" spans="1:12" ht="14.25" customHeight="1"/>
    <row r="8" spans="1:12" ht="14.25" customHeight="1">
      <c r="A8" s="51" t="s">
        <v>150</v>
      </c>
      <c r="B8" s="52"/>
      <c r="C8" s="4"/>
      <c r="D8" s="4"/>
      <c r="E8" s="4"/>
      <c r="F8" s="4"/>
      <c r="G8" s="4"/>
      <c r="H8" s="4"/>
    </row>
    <row r="9" spans="1:12" ht="14.25" customHeight="1">
      <c r="A9" s="53" t="s">
        <v>115</v>
      </c>
      <c r="B9" s="54"/>
      <c r="C9" s="55" t="s">
        <v>151</v>
      </c>
      <c r="D9" s="55" t="s">
        <v>152</v>
      </c>
      <c r="E9" s="55" t="s">
        <v>153</v>
      </c>
      <c r="F9" s="55" t="s">
        <v>154</v>
      </c>
      <c r="G9" s="55" t="s">
        <v>155</v>
      </c>
      <c r="H9" s="55" t="s">
        <v>156</v>
      </c>
      <c r="I9" s="55" t="s">
        <v>157</v>
      </c>
      <c r="J9" s="55" t="s">
        <v>158</v>
      </c>
      <c r="K9" s="55" t="s">
        <v>159</v>
      </c>
      <c r="L9" s="55" t="s">
        <v>113</v>
      </c>
    </row>
    <row r="10" spans="1:12" ht="120" customHeight="1">
      <c r="A10" s="157" t="s">
        <v>126</v>
      </c>
      <c r="B10" s="56" t="s">
        <v>300</v>
      </c>
      <c r="C10" s="98" t="s">
        <v>302</v>
      </c>
      <c r="D10" s="57"/>
      <c r="E10" s="57"/>
      <c r="F10" s="98" t="s">
        <v>301</v>
      </c>
      <c r="G10" s="57"/>
      <c r="H10" s="57"/>
      <c r="I10" s="35"/>
      <c r="J10" s="35"/>
      <c r="K10" s="35"/>
      <c r="L10" s="35"/>
    </row>
    <row r="11" spans="1:12" ht="14.25" customHeight="1">
      <c r="A11" s="158"/>
      <c r="B11" s="56" t="s">
        <v>160</v>
      </c>
      <c r="C11" s="57"/>
      <c r="D11" s="57"/>
      <c r="E11" s="57"/>
      <c r="F11" s="57"/>
      <c r="G11" s="57"/>
      <c r="H11" s="57"/>
      <c r="I11" s="35"/>
      <c r="J11" s="35"/>
      <c r="K11" s="35"/>
      <c r="L11" s="35"/>
    </row>
    <row r="12" spans="1:12" ht="14.25" customHeight="1">
      <c r="A12" s="158"/>
      <c r="B12" s="56" t="s">
        <v>161</v>
      </c>
      <c r="C12" s="57"/>
      <c r="D12" s="57"/>
      <c r="E12" s="57"/>
      <c r="F12" s="57"/>
      <c r="G12" s="57"/>
      <c r="H12" s="57"/>
      <c r="I12" s="35"/>
      <c r="J12" s="35"/>
      <c r="K12" s="35"/>
      <c r="L12" s="35"/>
    </row>
    <row r="13" spans="1:12" ht="117" customHeight="1">
      <c r="A13" s="157" t="s">
        <v>127</v>
      </c>
      <c r="B13" s="56" t="s">
        <v>305</v>
      </c>
      <c r="C13" s="98" t="s">
        <v>303</v>
      </c>
      <c r="D13" s="57"/>
      <c r="E13" s="57"/>
      <c r="F13" s="98" t="s">
        <v>304</v>
      </c>
      <c r="G13" s="57"/>
      <c r="H13" s="57"/>
      <c r="I13" s="35"/>
      <c r="J13" s="35"/>
      <c r="K13" s="35"/>
      <c r="L13" s="35"/>
    </row>
    <row r="14" spans="1:12" ht="14.25" customHeight="1">
      <c r="A14" s="158"/>
      <c r="B14" s="56" t="s">
        <v>160</v>
      </c>
      <c r="C14" s="57"/>
      <c r="D14" s="57"/>
      <c r="E14" s="57"/>
      <c r="F14" s="57"/>
      <c r="G14" s="57"/>
      <c r="H14" s="57"/>
      <c r="I14" s="35"/>
      <c r="J14" s="35"/>
      <c r="K14" s="35"/>
      <c r="L14" s="35"/>
    </row>
    <row r="15" spans="1:12" ht="14.25" customHeight="1">
      <c r="A15" s="158"/>
      <c r="B15" s="56" t="s">
        <v>161</v>
      </c>
      <c r="C15" s="57"/>
      <c r="D15" s="57"/>
      <c r="E15" s="57"/>
      <c r="F15" s="57"/>
      <c r="G15" s="57"/>
      <c r="H15" s="57"/>
      <c r="I15" s="35"/>
      <c r="J15" s="35"/>
      <c r="K15" s="35"/>
      <c r="L15" s="35"/>
    </row>
    <row r="16" spans="1:12" ht="133.5" customHeight="1">
      <c r="A16" s="157" t="s">
        <v>279</v>
      </c>
      <c r="B16" s="56" t="s">
        <v>311</v>
      </c>
      <c r="C16" s="98" t="s">
        <v>308</v>
      </c>
      <c r="D16" s="57"/>
      <c r="E16" s="57"/>
      <c r="F16" s="98" t="s">
        <v>306</v>
      </c>
      <c r="G16" s="57"/>
      <c r="H16" s="57"/>
      <c r="I16" s="35"/>
      <c r="J16" s="35"/>
      <c r="K16" s="35"/>
      <c r="L16" s="35"/>
    </row>
    <row r="17" spans="1:12" ht="14.25" customHeight="1">
      <c r="A17" s="158"/>
      <c r="B17" s="56" t="s">
        <v>160</v>
      </c>
      <c r="C17" s="57"/>
      <c r="D17" s="57"/>
      <c r="E17" s="57"/>
      <c r="F17" s="57"/>
      <c r="G17" s="57"/>
      <c r="H17" s="57"/>
      <c r="I17" s="35"/>
      <c r="J17" s="35"/>
      <c r="K17" s="35"/>
      <c r="L17" s="35"/>
    </row>
    <row r="18" spans="1:12" ht="25.5" customHeight="1">
      <c r="A18" s="158"/>
      <c r="B18" s="56" t="s">
        <v>161</v>
      </c>
      <c r="C18" s="57"/>
      <c r="D18" s="57"/>
      <c r="E18" s="57"/>
      <c r="F18" s="57"/>
      <c r="G18" s="57"/>
      <c r="H18" s="57"/>
      <c r="I18" s="35"/>
      <c r="J18" s="35"/>
      <c r="K18" s="35"/>
      <c r="L18" s="35"/>
    </row>
    <row r="19" spans="1:12" ht="135" customHeight="1">
      <c r="A19" s="157" t="s">
        <v>130</v>
      </c>
      <c r="B19" s="56" t="s">
        <v>312</v>
      </c>
      <c r="C19" s="98" t="s">
        <v>307</v>
      </c>
      <c r="D19" s="57"/>
      <c r="E19" s="57"/>
      <c r="F19" s="98" t="s">
        <v>306</v>
      </c>
      <c r="G19" s="57"/>
      <c r="H19" s="57"/>
      <c r="I19" s="35"/>
      <c r="J19" s="35"/>
      <c r="K19" s="35"/>
      <c r="L19" s="35"/>
    </row>
    <row r="20" spans="1:12" ht="14.25" customHeight="1">
      <c r="A20" s="158"/>
      <c r="B20" s="56" t="s">
        <v>160</v>
      </c>
      <c r="C20" s="57"/>
      <c r="D20" s="57"/>
      <c r="E20" s="57"/>
      <c r="F20" s="57"/>
      <c r="G20" s="57"/>
      <c r="H20" s="57"/>
      <c r="I20" s="35"/>
      <c r="J20" s="35"/>
      <c r="K20" s="35"/>
      <c r="L20" s="35"/>
    </row>
    <row r="21" spans="1:12" ht="16">
      <c r="A21" s="158"/>
      <c r="B21" s="56" t="s">
        <v>161</v>
      </c>
      <c r="C21" s="57"/>
      <c r="D21" s="57"/>
      <c r="E21" s="57"/>
      <c r="F21" s="57"/>
      <c r="G21" s="57"/>
      <c r="H21" s="57"/>
      <c r="I21" s="35"/>
      <c r="J21" s="35"/>
      <c r="K21" s="35"/>
      <c r="L21" s="35"/>
    </row>
    <row r="22" spans="1:12" ht="58.5" customHeight="1">
      <c r="A22" s="157" t="s">
        <v>280</v>
      </c>
      <c r="B22" s="56" t="s">
        <v>281</v>
      </c>
      <c r="C22" s="98" t="s">
        <v>317</v>
      </c>
      <c r="D22" s="57"/>
      <c r="E22" s="57"/>
      <c r="F22" s="98" t="s">
        <v>313</v>
      </c>
      <c r="G22" s="57"/>
      <c r="H22" s="57"/>
      <c r="I22" s="35"/>
      <c r="J22" s="35"/>
      <c r="K22" s="35"/>
      <c r="L22" s="35"/>
    </row>
    <row r="23" spans="1:12" ht="14.25" customHeight="1">
      <c r="A23" s="158"/>
      <c r="B23" s="56" t="s">
        <v>160</v>
      </c>
      <c r="C23" s="57"/>
      <c r="D23" s="57"/>
      <c r="E23" s="57"/>
      <c r="F23" s="57"/>
      <c r="G23" s="57"/>
      <c r="H23" s="57"/>
      <c r="I23" s="35"/>
      <c r="J23" s="35"/>
      <c r="K23" s="35"/>
      <c r="L23" s="35"/>
    </row>
    <row r="24" spans="1:12" ht="70.5" customHeight="1">
      <c r="A24" s="158"/>
      <c r="B24" s="56" t="s">
        <v>161</v>
      </c>
      <c r="C24" s="57"/>
      <c r="D24" s="57"/>
      <c r="E24" s="57"/>
      <c r="F24" s="57"/>
      <c r="G24" s="57"/>
      <c r="H24" s="57"/>
      <c r="I24" s="35"/>
      <c r="J24" s="35"/>
      <c r="K24" s="35"/>
      <c r="L24" s="35"/>
    </row>
    <row r="25" spans="1:12" ht="81" customHeight="1">
      <c r="A25" s="157" t="s">
        <v>132</v>
      </c>
      <c r="B25" s="56" t="s">
        <v>319</v>
      </c>
      <c r="C25" s="98" t="s">
        <v>315</v>
      </c>
      <c r="D25" s="57"/>
      <c r="E25" s="57"/>
      <c r="F25" s="98" t="s">
        <v>313</v>
      </c>
      <c r="G25" s="57"/>
      <c r="H25" s="57"/>
      <c r="I25" s="35"/>
      <c r="J25" s="35"/>
      <c r="K25" s="35"/>
      <c r="L25" s="35"/>
    </row>
    <row r="26" spans="1:12" ht="14.25" customHeight="1">
      <c r="A26" s="158"/>
      <c r="B26" s="56" t="s">
        <v>160</v>
      </c>
      <c r="C26" s="57"/>
      <c r="D26" s="57"/>
      <c r="E26" s="57"/>
      <c r="F26" s="57"/>
      <c r="G26" s="57"/>
      <c r="H26" s="57"/>
      <c r="I26" s="35"/>
      <c r="J26" s="35"/>
      <c r="K26" s="35"/>
      <c r="L26" s="35"/>
    </row>
    <row r="27" spans="1:12" ht="14.25" customHeight="1">
      <c r="A27" s="158"/>
      <c r="B27" s="56" t="s">
        <v>161</v>
      </c>
      <c r="C27" s="57"/>
      <c r="D27" s="57"/>
      <c r="E27" s="57"/>
      <c r="F27" s="57"/>
      <c r="G27" s="57"/>
      <c r="H27" s="57"/>
      <c r="I27" s="35"/>
      <c r="J27" s="35"/>
      <c r="K27" s="35"/>
      <c r="L27" s="35"/>
    </row>
    <row r="28" spans="1:12" ht="71.25" customHeight="1">
      <c r="A28" s="157" t="s">
        <v>133</v>
      </c>
      <c r="B28" s="56" t="s">
        <v>320</v>
      </c>
      <c r="C28" s="98" t="s">
        <v>316</v>
      </c>
      <c r="D28" s="57"/>
      <c r="E28" s="57"/>
      <c r="F28" s="98" t="s">
        <v>314</v>
      </c>
      <c r="G28" s="57"/>
      <c r="H28" s="57"/>
      <c r="I28" s="35"/>
      <c r="J28" s="35"/>
      <c r="K28" s="35"/>
      <c r="L28" s="35"/>
    </row>
    <row r="29" spans="1:12" ht="14.25" customHeight="1">
      <c r="A29" s="158"/>
      <c r="B29" s="56" t="s">
        <v>160</v>
      </c>
      <c r="C29" s="57"/>
      <c r="D29" s="57"/>
      <c r="E29" s="57"/>
      <c r="F29" s="57"/>
      <c r="G29" s="57"/>
      <c r="H29" s="57"/>
      <c r="I29" s="35"/>
      <c r="J29" s="35"/>
      <c r="K29" s="35"/>
      <c r="L29" s="35"/>
    </row>
    <row r="30" spans="1:12" ht="14.25" customHeight="1">
      <c r="A30" s="158"/>
      <c r="B30" s="56" t="s">
        <v>161</v>
      </c>
      <c r="C30" s="57"/>
      <c r="D30" s="57"/>
      <c r="E30" s="57"/>
      <c r="F30" s="57"/>
      <c r="G30" s="57"/>
      <c r="H30" s="57"/>
      <c r="I30" s="35"/>
      <c r="J30" s="35"/>
      <c r="K30" s="35"/>
      <c r="L30" s="35"/>
    </row>
    <row r="31" spans="1:12" ht="106.5" customHeight="1">
      <c r="A31" s="157" t="s">
        <v>134</v>
      </c>
      <c r="B31" s="56" t="s">
        <v>321</v>
      </c>
      <c r="C31" s="98" t="s">
        <v>318</v>
      </c>
      <c r="D31" s="57"/>
      <c r="E31" s="57"/>
      <c r="F31" s="98" t="s">
        <v>322</v>
      </c>
      <c r="G31" s="57"/>
      <c r="H31" s="57"/>
      <c r="I31" s="35"/>
      <c r="J31" s="35"/>
      <c r="K31" s="35"/>
      <c r="L31" s="35"/>
    </row>
    <row r="32" spans="1:12" ht="14.25" customHeight="1">
      <c r="A32" s="158"/>
      <c r="B32" s="56" t="s">
        <v>160</v>
      </c>
      <c r="C32" s="57"/>
      <c r="D32" s="57"/>
      <c r="E32" s="57"/>
      <c r="F32" s="57"/>
      <c r="G32" s="57"/>
      <c r="H32" s="57"/>
      <c r="I32" s="35"/>
      <c r="J32" s="35"/>
      <c r="K32" s="35"/>
      <c r="L32" s="35"/>
    </row>
    <row r="33" spans="1:12" ht="14.25" customHeight="1">
      <c r="A33" s="158"/>
      <c r="B33" s="56" t="s">
        <v>161</v>
      </c>
      <c r="C33" s="57"/>
      <c r="D33" s="57"/>
      <c r="E33" s="57"/>
      <c r="F33" s="57"/>
      <c r="G33" s="57"/>
      <c r="H33" s="57"/>
      <c r="I33" s="35"/>
      <c r="J33" s="35"/>
      <c r="K33" s="35"/>
      <c r="L33" s="35"/>
    </row>
    <row r="34" spans="1:12" ht="38.25" customHeight="1">
      <c r="A34" s="157" t="s">
        <v>135</v>
      </c>
      <c r="B34" s="56" t="s">
        <v>282</v>
      </c>
      <c r="C34" s="98" t="s">
        <v>283</v>
      </c>
      <c r="D34" s="57"/>
      <c r="E34" s="57"/>
      <c r="F34" s="98" t="s">
        <v>331</v>
      </c>
      <c r="G34" s="57"/>
      <c r="H34" s="57"/>
      <c r="I34" s="35"/>
      <c r="J34" s="35"/>
      <c r="K34" s="35"/>
      <c r="L34" s="35"/>
    </row>
    <row r="35" spans="1:12" ht="14.25" customHeight="1">
      <c r="A35" s="158"/>
      <c r="B35" s="56" t="s">
        <v>160</v>
      </c>
      <c r="C35" s="57"/>
      <c r="D35" s="57"/>
      <c r="E35" s="57"/>
      <c r="F35" s="57"/>
      <c r="G35" s="57"/>
      <c r="H35" s="57"/>
      <c r="I35" s="35"/>
      <c r="J35" s="35"/>
      <c r="K35" s="35"/>
      <c r="L35" s="35"/>
    </row>
    <row r="36" spans="1:12" ht="14.25" customHeight="1">
      <c r="A36" s="158"/>
      <c r="B36" s="56" t="s">
        <v>161</v>
      </c>
      <c r="C36" s="57"/>
      <c r="D36" s="57"/>
      <c r="E36" s="57"/>
      <c r="F36" s="57"/>
      <c r="G36" s="57"/>
      <c r="H36" s="57"/>
      <c r="I36" s="35"/>
      <c r="J36" s="35"/>
      <c r="K36" s="35"/>
      <c r="L36" s="35"/>
    </row>
    <row r="37" spans="1:12" ht="63" customHeight="1">
      <c r="A37" s="157" t="s">
        <v>284</v>
      </c>
      <c r="B37" s="56" t="s">
        <v>327</v>
      </c>
      <c r="C37" s="98" t="s">
        <v>323</v>
      </c>
      <c r="D37" s="57"/>
      <c r="E37" s="57"/>
      <c r="F37" s="98" t="s">
        <v>331</v>
      </c>
      <c r="G37" s="57"/>
      <c r="H37" s="57"/>
      <c r="I37" s="35"/>
      <c r="J37" s="35"/>
      <c r="K37" s="35"/>
      <c r="L37" s="35"/>
    </row>
    <row r="38" spans="1:12" ht="14.25" customHeight="1">
      <c r="A38" s="158"/>
      <c r="B38" s="56" t="s">
        <v>160</v>
      </c>
      <c r="C38" s="57"/>
      <c r="D38" s="57"/>
      <c r="E38" s="57"/>
      <c r="F38" s="57"/>
      <c r="G38" s="57"/>
      <c r="H38" s="57"/>
      <c r="I38" s="35"/>
      <c r="J38" s="35"/>
      <c r="K38" s="35"/>
      <c r="L38" s="35"/>
    </row>
    <row r="39" spans="1:12" ht="14.25" customHeight="1">
      <c r="A39" s="158"/>
      <c r="B39" s="56" t="s">
        <v>161</v>
      </c>
      <c r="C39" s="57"/>
      <c r="D39" s="57"/>
      <c r="E39" s="57"/>
      <c r="F39" s="57"/>
      <c r="G39" s="57"/>
      <c r="H39" s="57"/>
      <c r="I39" s="35"/>
      <c r="J39" s="35"/>
      <c r="K39" s="35"/>
      <c r="L39" s="35"/>
    </row>
    <row r="40" spans="1:12" ht="57.75" customHeight="1">
      <c r="A40" s="157" t="s">
        <v>137</v>
      </c>
      <c r="B40" s="56" t="s">
        <v>329</v>
      </c>
      <c r="C40" s="98" t="s">
        <v>324</v>
      </c>
      <c r="D40" s="57"/>
      <c r="E40" s="57"/>
      <c r="F40" s="98" t="s">
        <v>332</v>
      </c>
      <c r="G40" s="57"/>
      <c r="H40" s="57"/>
      <c r="I40" s="35"/>
      <c r="J40" s="35"/>
      <c r="K40" s="35"/>
      <c r="L40" s="35"/>
    </row>
    <row r="41" spans="1:12" ht="14.25" customHeight="1">
      <c r="A41" s="158"/>
      <c r="B41" s="56" t="s">
        <v>160</v>
      </c>
      <c r="C41" s="57"/>
      <c r="D41" s="57"/>
      <c r="E41" s="57"/>
      <c r="F41" s="57"/>
      <c r="G41" s="57"/>
      <c r="H41" s="57"/>
      <c r="I41" s="35"/>
      <c r="J41" s="35"/>
      <c r="K41" s="35"/>
      <c r="L41" s="35"/>
    </row>
    <row r="42" spans="1:12" ht="14.25" customHeight="1">
      <c r="A42" s="158"/>
      <c r="B42" s="56" t="s">
        <v>161</v>
      </c>
      <c r="C42" s="57"/>
      <c r="D42" s="57"/>
      <c r="E42" s="57"/>
      <c r="F42" s="57"/>
      <c r="G42" s="57"/>
      <c r="H42" s="57"/>
      <c r="I42" s="35"/>
      <c r="J42" s="35"/>
      <c r="K42" s="35"/>
      <c r="L42" s="35"/>
    </row>
    <row r="43" spans="1:12" ht="48" customHeight="1">
      <c r="A43" s="157" t="s">
        <v>138</v>
      </c>
      <c r="B43" s="56" t="s">
        <v>328</v>
      </c>
      <c r="C43" s="98" t="s">
        <v>325</v>
      </c>
      <c r="D43" s="57"/>
      <c r="E43" s="57"/>
      <c r="F43" s="98" t="s">
        <v>332</v>
      </c>
      <c r="G43" s="57"/>
      <c r="H43" s="57"/>
      <c r="I43" s="35"/>
      <c r="J43" s="35"/>
      <c r="K43" s="35"/>
      <c r="L43" s="35"/>
    </row>
    <row r="44" spans="1:12" ht="14.25" customHeight="1">
      <c r="A44" s="158"/>
      <c r="B44" s="56" t="s">
        <v>160</v>
      </c>
      <c r="C44" s="57"/>
      <c r="D44" s="57"/>
      <c r="E44" s="57"/>
      <c r="F44" s="57"/>
      <c r="G44" s="57"/>
      <c r="H44" s="57"/>
      <c r="I44" s="35"/>
      <c r="J44" s="35"/>
      <c r="K44" s="35"/>
      <c r="L44" s="35"/>
    </row>
    <row r="45" spans="1:12" ht="14.25" customHeight="1">
      <c r="A45" s="158"/>
      <c r="B45" s="56" t="s">
        <v>161</v>
      </c>
      <c r="C45" s="57"/>
      <c r="D45" s="57"/>
      <c r="E45" s="57"/>
      <c r="F45" s="57"/>
      <c r="G45" s="57"/>
      <c r="H45" s="57"/>
      <c r="I45" s="35"/>
      <c r="J45" s="35"/>
      <c r="K45" s="35"/>
      <c r="L45" s="35"/>
    </row>
    <row r="46" spans="1:12" ht="47.25" customHeight="1">
      <c r="A46" s="157" t="s">
        <v>187</v>
      </c>
      <c r="B46" s="56" t="s">
        <v>330</v>
      </c>
      <c r="C46" s="98" t="s">
        <v>326</v>
      </c>
      <c r="D46" s="57"/>
      <c r="E46" s="57"/>
      <c r="F46" s="98" t="s">
        <v>333</v>
      </c>
      <c r="G46" s="57"/>
      <c r="H46" s="57"/>
      <c r="I46" s="35"/>
      <c r="J46" s="35"/>
      <c r="K46" s="35"/>
      <c r="L46" s="35"/>
    </row>
    <row r="47" spans="1:12" ht="14.25" customHeight="1">
      <c r="A47" s="158"/>
      <c r="B47" s="56" t="s">
        <v>160</v>
      </c>
      <c r="C47" s="57"/>
      <c r="D47" s="57"/>
      <c r="E47" s="57"/>
      <c r="F47" s="57"/>
      <c r="G47" s="57"/>
      <c r="H47" s="57"/>
      <c r="I47" s="35"/>
      <c r="J47" s="35"/>
      <c r="K47" s="35"/>
      <c r="L47" s="35"/>
    </row>
    <row r="48" spans="1:12" ht="14.25" customHeight="1">
      <c r="A48" s="158"/>
      <c r="B48" s="56" t="s">
        <v>161</v>
      </c>
      <c r="C48" s="57"/>
      <c r="D48" s="57"/>
      <c r="E48" s="57"/>
      <c r="F48" s="57"/>
      <c r="G48" s="57"/>
      <c r="H48" s="57"/>
      <c r="I48" s="35"/>
      <c r="J48" s="35"/>
      <c r="K48" s="35"/>
      <c r="L48" s="35"/>
    </row>
    <row r="49" spans="1:12" ht="53.25" customHeight="1">
      <c r="A49" s="157" t="s">
        <v>285</v>
      </c>
      <c r="B49" s="56" t="s">
        <v>341</v>
      </c>
      <c r="C49" s="98" t="s">
        <v>286</v>
      </c>
      <c r="D49" s="98"/>
      <c r="E49" s="57"/>
      <c r="F49" s="98" t="s">
        <v>345</v>
      </c>
      <c r="G49" s="57"/>
      <c r="H49" s="57"/>
      <c r="I49" s="35"/>
      <c r="J49" s="35"/>
      <c r="K49" s="35"/>
      <c r="L49" s="35"/>
    </row>
    <row r="50" spans="1:12" ht="14.25" customHeight="1">
      <c r="A50" s="158"/>
      <c r="B50" s="56" t="s">
        <v>160</v>
      </c>
      <c r="C50" s="57"/>
      <c r="D50" s="57"/>
      <c r="E50" s="57"/>
      <c r="F50" s="57"/>
      <c r="G50" s="57"/>
      <c r="H50" s="57"/>
      <c r="I50" s="35"/>
      <c r="J50" s="35"/>
      <c r="K50" s="35"/>
      <c r="L50" s="35"/>
    </row>
    <row r="51" spans="1:12" ht="14.25" customHeight="1">
      <c r="A51" s="158"/>
      <c r="B51" s="56" t="s">
        <v>161</v>
      </c>
      <c r="C51" s="57"/>
      <c r="D51" s="57"/>
      <c r="E51" s="57"/>
      <c r="F51" s="57"/>
      <c r="G51" s="57"/>
      <c r="H51" s="57"/>
      <c r="I51" s="35"/>
      <c r="J51" s="35"/>
      <c r="K51" s="35"/>
      <c r="L51" s="35"/>
    </row>
    <row r="52" spans="1:12" ht="14.25" customHeight="1">
      <c r="A52" s="157" t="s">
        <v>287</v>
      </c>
      <c r="B52" s="56" t="s">
        <v>336</v>
      </c>
      <c r="C52" s="98" t="s">
        <v>334</v>
      </c>
      <c r="D52" s="99"/>
      <c r="E52" s="57"/>
      <c r="F52" s="98" t="s">
        <v>345</v>
      </c>
      <c r="G52" s="57"/>
      <c r="H52" s="57"/>
      <c r="I52" s="35"/>
      <c r="J52" s="35"/>
      <c r="K52" s="35"/>
      <c r="L52" s="35"/>
    </row>
    <row r="53" spans="1:12" ht="14.25" customHeight="1">
      <c r="A53" s="158"/>
      <c r="B53" s="56" t="s">
        <v>160</v>
      </c>
      <c r="C53" s="57"/>
      <c r="D53" s="57"/>
      <c r="E53" s="57"/>
      <c r="F53" s="57"/>
      <c r="G53" s="57"/>
      <c r="H53" s="57"/>
      <c r="I53" s="35"/>
      <c r="J53" s="35"/>
      <c r="K53" s="35"/>
      <c r="L53" s="35"/>
    </row>
    <row r="54" spans="1:12" ht="14.25" customHeight="1">
      <c r="A54" s="158"/>
      <c r="B54" s="56" t="s">
        <v>161</v>
      </c>
      <c r="C54" s="57"/>
      <c r="D54" s="57"/>
      <c r="E54" s="57"/>
      <c r="F54" s="57"/>
      <c r="G54" s="57"/>
      <c r="H54" s="57"/>
      <c r="I54" s="35"/>
      <c r="J54" s="35"/>
      <c r="K54" s="35"/>
      <c r="L54" s="35"/>
    </row>
    <row r="55" spans="1:12" ht="14.25" customHeight="1">
      <c r="A55" s="157" t="s">
        <v>288</v>
      </c>
      <c r="B55" s="56" t="s">
        <v>339</v>
      </c>
      <c r="C55" s="98" t="s">
        <v>344</v>
      </c>
      <c r="D55" s="98"/>
      <c r="E55" s="57"/>
      <c r="F55" s="98" t="s">
        <v>345</v>
      </c>
      <c r="G55" s="57"/>
      <c r="H55" s="57"/>
      <c r="I55" s="35"/>
      <c r="J55" s="35"/>
      <c r="K55" s="35"/>
      <c r="L55" s="35"/>
    </row>
    <row r="56" spans="1:12" ht="14.25" customHeight="1">
      <c r="A56" s="158"/>
      <c r="B56" s="56" t="s">
        <v>160</v>
      </c>
      <c r="C56" s="57"/>
      <c r="D56" s="57"/>
      <c r="E56" s="57"/>
      <c r="F56" s="57"/>
      <c r="G56" s="57"/>
      <c r="H56" s="57"/>
      <c r="I56" s="35"/>
      <c r="J56" s="35"/>
      <c r="K56" s="35"/>
      <c r="L56" s="35"/>
    </row>
    <row r="57" spans="1:12" ht="14.25" customHeight="1">
      <c r="A57" s="158"/>
      <c r="B57" s="56" t="s">
        <v>161</v>
      </c>
      <c r="C57" s="57"/>
      <c r="D57" s="57"/>
      <c r="E57" s="57"/>
      <c r="F57" s="57"/>
      <c r="G57" s="57"/>
      <c r="H57" s="57"/>
      <c r="I57" s="35"/>
      <c r="J57" s="35"/>
      <c r="K57" s="35"/>
      <c r="L57" s="35"/>
    </row>
    <row r="58" spans="1:12" ht="14.25" customHeight="1">
      <c r="A58" s="157" t="s">
        <v>289</v>
      </c>
      <c r="B58" s="56" t="s">
        <v>340</v>
      </c>
      <c r="C58" s="98" t="s">
        <v>343</v>
      </c>
      <c r="D58" s="57"/>
      <c r="E58" s="57"/>
      <c r="F58" s="98" t="s">
        <v>345</v>
      </c>
      <c r="G58" s="57"/>
      <c r="H58" s="57"/>
      <c r="I58" s="35"/>
      <c r="J58" s="35"/>
      <c r="K58" s="35"/>
      <c r="L58" s="35"/>
    </row>
    <row r="59" spans="1:12" ht="14.25" customHeight="1">
      <c r="A59" s="158"/>
      <c r="B59" s="56" t="s">
        <v>160</v>
      </c>
      <c r="C59" s="57"/>
      <c r="D59" s="57"/>
      <c r="E59" s="57"/>
      <c r="F59" s="57"/>
      <c r="G59" s="57"/>
      <c r="H59" s="57"/>
      <c r="I59" s="35"/>
      <c r="J59" s="35"/>
      <c r="K59" s="35"/>
      <c r="L59" s="35"/>
    </row>
    <row r="60" spans="1:12" ht="14.25" customHeight="1">
      <c r="A60" s="158"/>
      <c r="B60" s="56" t="s">
        <v>161</v>
      </c>
      <c r="C60" s="57"/>
      <c r="D60" s="57"/>
      <c r="E60" s="57"/>
      <c r="F60" s="57"/>
      <c r="G60" s="57"/>
      <c r="H60" s="57"/>
      <c r="I60" s="35"/>
      <c r="J60" s="35"/>
      <c r="K60" s="35"/>
      <c r="L60" s="35"/>
    </row>
    <row r="61" spans="1:12" ht="14.25" customHeight="1">
      <c r="A61" s="157" t="s">
        <v>215</v>
      </c>
      <c r="B61" s="56" t="s">
        <v>342</v>
      </c>
      <c r="C61" s="98" t="s">
        <v>335</v>
      </c>
      <c r="D61" s="57"/>
      <c r="E61" s="57"/>
      <c r="F61" s="98" t="s">
        <v>345</v>
      </c>
      <c r="G61" s="57"/>
      <c r="H61" s="57"/>
      <c r="I61" s="35"/>
      <c r="J61" s="35"/>
      <c r="K61" s="35"/>
      <c r="L61" s="35"/>
    </row>
    <row r="62" spans="1:12" ht="14.25" customHeight="1">
      <c r="A62" s="158"/>
      <c r="B62" s="56" t="s">
        <v>160</v>
      </c>
      <c r="C62" s="57"/>
      <c r="D62" s="57"/>
      <c r="E62" s="57"/>
      <c r="F62" s="57"/>
      <c r="G62" s="57"/>
      <c r="H62" s="57"/>
      <c r="I62" s="35"/>
      <c r="J62" s="35"/>
      <c r="K62" s="35"/>
      <c r="L62" s="35"/>
    </row>
    <row r="63" spans="1:12" ht="14.25" customHeight="1">
      <c r="A63" s="158"/>
      <c r="B63" s="56" t="s">
        <v>161</v>
      </c>
      <c r="C63" s="57"/>
      <c r="D63" s="57"/>
      <c r="E63" s="57"/>
      <c r="F63" s="57"/>
      <c r="G63" s="57"/>
      <c r="H63" s="57"/>
      <c r="I63" s="35"/>
      <c r="J63" s="35"/>
      <c r="K63" s="35"/>
      <c r="L63" s="35"/>
    </row>
    <row r="64" spans="1:12" ht="14.25" customHeight="1">
      <c r="A64" s="157" t="s">
        <v>290</v>
      </c>
      <c r="B64" s="56" t="s">
        <v>350</v>
      </c>
      <c r="C64" s="98" t="s">
        <v>346</v>
      </c>
      <c r="D64" s="57"/>
      <c r="E64" s="57"/>
      <c r="F64" s="98" t="s">
        <v>353</v>
      </c>
      <c r="G64" s="57"/>
      <c r="H64" s="57"/>
      <c r="I64" s="35"/>
      <c r="J64" s="35"/>
      <c r="K64" s="35"/>
      <c r="L64" s="35"/>
    </row>
    <row r="65" spans="1:12" ht="14.25" customHeight="1">
      <c r="A65" s="158"/>
      <c r="B65" s="56" t="s">
        <v>160</v>
      </c>
      <c r="C65" s="57"/>
      <c r="D65" s="57"/>
      <c r="E65" s="57"/>
      <c r="F65" s="57"/>
      <c r="G65" s="57"/>
      <c r="H65" s="57"/>
      <c r="I65" s="35"/>
      <c r="J65" s="35"/>
      <c r="K65" s="35"/>
      <c r="L65" s="35"/>
    </row>
    <row r="66" spans="1:12" ht="14.25" customHeight="1">
      <c r="A66" s="158"/>
      <c r="B66" s="56" t="s">
        <v>161</v>
      </c>
      <c r="C66" s="57"/>
      <c r="D66" s="57"/>
      <c r="E66" s="57"/>
      <c r="F66" s="57"/>
      <c r="G66" s="57"/>
      <c r="H66" s="57"/>
      <c r="I66" s="35"/>
      <c r="J66" s="35"/>
      <c r="K66" s="35"/>
      <c r="L66" s="35"/>
    </row>
    <row r="67" spans="1:12" ht="14.25" customHeight="1">
      <c r="A67" s="157" t="s">
        <v>291</v>
      </c>
      <c r="B67" s="56" t="s">
        <v>350</v>
      </c>
      <c r="C67" s="98" t="s">
        <v>347</v>
      </c>
      <c r="D67" s="57"/>
      <c r="E67" s="57"/>
      <c r="F67" s="98" t="s">
        <v>353</v>
      </c>
      <c r="G67" s="57"/>
      <c r="H67" s="57"/>
      <c r="I67" s="35"/>
      <c r="J67" s="35"/>
      <c r="K67" s="35"/>
      <c r="L67" s="35"/>
    </row>
    <row r="68" spans="1:12" ht="14.25" customHeight="1">
      <c r="A68" s="158"/>
      <c r="B68" s="56" t="s">
        <v>160</v>
      </c>
      <c r="C68" s="57"/>
      <c r="D68" s="57"/>
      <c r="E68" s="57"/>
      <c r="F68" s="57"/>
      <c r="G68" s="57"/>
      <c r="H68" s="57"/>
      <c r="I68" s="35"/>
      <c r="J68" s="35"/>
      <c r="K68" s="35"/>
      <c r="L68" s="35"/>
    </row>
    <row r="69" spans="1:12" ht="14.25" customHeight="1">
      <c r="A69" s="158"/>
      <c r="B69" s="56" t="s">
        <v>161</v>
      </c>
      <c r="C69" s="57"/>
      <c r="D69" s="57"/>
      <c r="E69" s="57"/>
      <c r="F69" s="57"/>
      <c r="G69" s="57"/>
      <c r="H69" s="57"/>
      <c r="I69" s="35"/>
      <c r="J69" s="35"/>
      <c r="K69" s="35"/>
      <c r="L69" s="35"/>
    </row>
    <row r="70" spans="1:12" ht="14.25" customHeight="1">
      <c r="A70" s="157" t="s">
        <v>292</v>
      </c>
      <c r="B70" s="56" t="s">
        <v>351</v>
      </c>
      <c r="C70" s="98" t="s">
        <v>348</v>
      </c>
      <c r="D70" s="57"/>
      <c r="E70" s="57"/>
      <c r="F70" s="98" t="s">
        <v>354</v>
      </c>
      <c r="G70" s="57"/>
      <c r="H70" s="57"/>
      <c r="I70" s="35"/>
      <c r="J70" s="35"/>
      <c r="K70" s="35"/>
      <c r="L70" s="35"/>
    </row>
    <row r="71" spans="1:12" ht="14.25" customHeight="1">
      <c r="A71" s="158"/>
      <c r="B71" s="56" t="s">
        <v>160</v>
      </c>
      <c r="C71" s="57"/>
      <c r="D71" s="57"/>
      <c r="E71" s="57"/>
      <c r="F71" s="57"/>
      <c r="G71" s="57"/>
      <c r="H71" s="57"/>
      <c r="I71" s="35"/>
      <c r="J71" s="35"/>
      <c r="K71" s="35"/>
      <c r="L71" s="35"/>
    </row>
    <row r="72" spans="1:12" ht="14.25" customHeight="1">
      <c r="A72" s="158"/>
      <c r="B72" s="56" t="s">
        <v>161</v>
      </c>
      <c r="C72" s="57"/>
      <c r="D72" s="57"/>
      <c r="E72" s="57"/>
      <c r="F72" s="57"/>
      <c r="G72" s="57"/>
      <c r="H72" s="57"/>
      <c r="I72" s="35"/>
      <c r="J72" s="35"/>
      <c r="K72" s="35"/>
      <c r="L72" s="35"/>
    </row>
    <row r="73" spans="1:12" ht="14.25" customHeight="1">
      <c r="A73" s="157" t="s">
        <v>221</v>
      </c>
      <c r="B73" s="56" t="s">
        <v>352</v>
      </c>
      <c r="C73" s="98" t="s">
        <v>297</v>
      </c>
      <c r="D73" s="57"/>
      <c r="E73" s="57"/>
      <c r="F73" s="98" t="s">
        <v>354</v>
      </c>
      <c r="G73" s="57"/>
      <c r="H73" s="57"/>
      <c r="I73" s="35"/>
      <c r="J73" s="35"/>
      <c r="K73" s="35"/>
      <c r="L73" s="35"/>
    </row>
    <row r="74" spans="1:12" ht="14.25" customHeight="1">
      <c r="A74" s="158"/>
      <c r="B74" s="56" t="s">
        <v>160</v>
      </c>
      <c r="C74" s="57"/>
      <c r="D74" s="57"/>
      <c r="E74" s="57"/>
      <c r="F74" s="57"/>
      <c r="G74" s="57"/>
      <c r="H74" s="57"/>
      <c r="I74" s="35"/>
      <c r="J74" s="35"/>
      <c r="K74" s="35"/>
      <c r="L74" s="35"/>
    </row>
    <row r="75" spans="1:12" ht="14.25" customHeight="1">
      <c r="A75" s="158"/>
      <c r="B75" s="56" t="s">
        <v>161</v>
      </c>
      <c r="C75" s="57"/>
      <c r="D75" s="57"/>
      <c r="E75" s="57"/>
      <c r="F75" s="57"/>
      <c r="G75" s="57"/>
      <c r="H75" s="57"/>
      <c r="I75" s="35"/>
      <c r="J75" s="35"/>
      <c r="K75" s="35"/>
      <c r="L75" s="35"/>
    </row>
    <row r="76" spans="1:12" ht="14.25" customHeight="1">
      <c r="A76" s="157" t="s">
        <v>293</v>
      </c>
      <c r="B76" s="56" t="s">
        <v>365</v>
      </c>
      <c r="C76" s="98" t="s">
        <v>355</v>
      </c>
      <c r="D76" s="57"/>
      <c r="E76" s="57"/>
      <c r="F76" s="98" t="s">
        <v>367</v>
      </c>
      <c r="G76" s="57"/>
      <c r="H76" s="57"/>
      <c r="I76" s="35"/>
      <c r="J76" s="35"/>
      <c r="K76" s="35"/>
      <c r="L76" s="35"/>
    </row>
    <row r="77" spans="1:12" ht="14.25" customHeight="1">
      <c r="A77" s="158"/>
      <c r="B77" s="56" t="s">
        <v>160</v>
      </c>
      <c r="C77" s="57"/>
      <c r="D77" s="57"/>
      <c r="E77" s="57"/>
      <c r="F77" s="57"/>
      <c r="G77" s="57"/>
      <c r="H77" s="57"/>
      <c r="I77" s="35"/>
      <c r="J77" s="35"/>
      <c r="K77" s="35"/>
      <c r="L77" s="35"/>
    </row>
    <row r="78" spans="1:12" ht="14.25" customHeight="1">
      <c r="A78" s="158"/>
      <c r="B78" s="56" t="s">
        <v>161</v>
      </c>
      <c r="C78" s="57"/>
      <c r="D78" s="57"/>
      <c r="E78" s="57"/>
      <c r="F78" s="57"/>
      <c r="G78" s="57"/>
      <c r="H78" s="57"/>
      <c r="I78" s="35"/>
      <c r="J78" s="35"/>
      <c r="K78" s="35"/>
      <c r="L78" s="35"/>
    </row>
    <row r="79" spans="1:12" ht="45.75" customHeight="1">
      <c r="A79" s="157" t="s">
        <v>294</v>
      </c>
      <c r="B79" s="56" t="s">
        <v>366</v>
      </c>
      <c r="C79" s="98" t="s">
        <v>359</v>
      </c>
      <c r="D79" s="57"/>
      <c r="E79" s="57"/>
      <c r="F79" s="98" t="s">
        <v>367</v>
      </c>
      <c r="G79" s="57"/>
      <c r="H79" s="57"/>
      <c r="I79" s="35"/>
      <c r="J79" s="35"/>
      <c r="K79" s="35"/>
      <c r="L79" s="35"/>
    </row>
    <row r="80" spans="1:12" ht="14.25" customHeight="1">
      <c r="A80" s="158"/>
      <c r="B80" s="56" t="s">
        <v>160</v>
      </c>
      <c r="C80" s="57"/>
      <c r="D80" s="57"/>
      <c r="E80" s="57"/>
      <c r="F80" s="57"/>
      <c r="G80" s="57"/>
      <c r="H80" s="57"/>
      <c r="I80" s="35"/>
      <c r="J80" s="35"/>
      <c r="K80" s="35"/>
      <c r="L80" s="35"/>
    </row>
    <row r="81" spans="1:12" ht="14.25" customHeight="1">
      <c r="A81" s="158"/>
      <c r="B81" s="56" t="s">
        <v>161</v>
      </c>
      <c r="C81" s="57"/>
      <c r="D81" s="57"/>
      <c r="E81" s="57"/>
      <c r="F81" s="57"/>
      <c r="G81" s="57"/>
      <c r="H81" s="57"/>
      <c r="I81" s="35"/>
      <c r="J81" s="35"/>
      <c r="K81" s="35"/>
      <c r="L81" s="35"/>
    </row>
    <row r="82" spans="1:12" ht="14.25" customHeight="1">
      <c r="A82" s="157" t="s">
        <v>295</v>
      </c>
      <c r="B82" s="56" t="s">
        <v>361</v>
      </c>
      <c r="C82" s="98" t="s">
        <v>356</v>
      </c>
      <c r="D82" s="57"/>
      <c r="E82" s="57"/>
      <c r="F82" s="98" t="s">
        <v>368</v>
      </c>
      <c r="G82" s="57"/>
      <c r="H82" s="57"/>
      <c r="I82" s="35"/>
      <c r="J82" s="35"/>
      <c r="K82" s="35"/>
      <c r="L82" s="35"/>
    </row>
    <row r="83" spans="1:12" ht="14.25" customHeight="1">
      <c r="A83" s="158"/>
      <c r="B83" s="56" t="s">
        <v>160</v>
      </c>
      <c r="C83" s="57"/>
      <c r="D83" s="57"/>
      <c r="E83" s="57"/>
      <c r="F83" s="57"/>
      <c r="G83" s="57"/>
      <c r="H83" s="57"/>
      <c r="I83" s="35"/>
      <c r="J83" s="35"/>
      <c r="K83" s="35"/>
      <c r="L83" s="35"/>
    </row>
    <row r="84" spans="1:12" ht="14.25" customHeight="1">
      <c r="A84" s="158"/>
      <c r="B84" s="56" t="s">
        <v>161</v>
      </c>
      <c r="C84" s="57"/>
      <c r="D84" s="57"/>
      <c r="E84" s="57"/>
      <c r="F84" s="57"/>
      <c r="G84" s="57"/>
      <c r="H84" s="57"/>
      <c r="I84" s="35"/>
      <c r="J84" s="35"/>
      <c r="K84" s="35"/>
      <c r="L84" s="35"/>
    </row>
    <row r="85" spans="1:12" ht="14.25" customHeight="1">
      <c r="A85" s="157" t="s">
        <v>296</v>
      </c>
      <c r="B85" s="56" t="s">
        <v>362</v>
      </c>
      <c r="C85" s="98" t="s">
        <v>357</v>
      </c>
      <c r="D85" s="57"/>
      <c r="E85" s="57"/>
      <c r="F85" s="98" t="s">
        <v>368</v>
      </c>
      <c r="G85" s="57"/>
      <c r="H85" s="57"/>
      <c r="I85" s="35"/>
      <c r="J85" s="35"/>
      <c r="K85" s="35"/>
      <c r="L85" s="35"/>
    </row>
    <row r="86" spans="1:12" ht="14.25" customHeight="1">
      <c r="A86" s="158"/>
      <c r="B86" s="56" t="s">
        <v>160</v>
      </c>
      <c r="C86" s="57"/>
      <c r="D86" s="57"/>
      <c r="E86" s="57"/>
      <c r="F86" s="57"/>
      <c r="G86" s="57"/>
      <c r="H86" s="57"/>
      <c r="I86" s="35"/>
      <c r="J86" s="35"/>
      <c r="K86" s="35"/>
      <c r="L86" s="35"/>
    </row>
    <row r="87" spans="1:12" ht="14.25" customHeight="1">
      <c r="A87" s="158"/>
      <c r="B87" s="56" t="s">
        <v>161</v>
      </c>
      <c r="C87" s="57"/>
      <c r="D87" s="57"/>
      <c r="E87" s="57"/>
      <c r="F87" s="57"/>
      <c r="G87" s="57"/>
      <c r="H87" s="57"/>
      <c r="I87" s="35"/>
      <c r="J87" s="35"/>
      <c r="K87" s="35"/>
      <c r="L87" s="35"/>
    </row>
    <row r="88" spans="1:12" ht="14.25" customHeight="1">
      <c r="A88" s="157" t="s">
        <v>298</v>
      </c>
      <c r="B88" s="56" t="s">
        <v>363</v>
      </c>
      <c r="C88" s="98" t="s">
        <v>358</v>
      </c>
      <c r="D88" s="57"/>
      <c r="E88" s="57"/>
      <c r="F88" s="98" t="s">
        <v>369</v>
      </c>
      <c r="G88" s="57"/>
      <c r="H88" s="57"/>
      <c r="I88" s="35"/>
      <c r="J88" s="35"/>
      <c r="K88" s="35"/>
      <c r="L88" s="35"/>
    </row>
    <row r="89" spans="1:12" ht="14.25" customHeight="1">
      <c r="A89" s="158"/>
      <c r="B89" s="56" t="s">
        <v>160</v>
      </c>
      <c r="C89" s="57"/>
      <c r="D89" s="57"/>
      <c r="E89" s="57"/>
      <c r="F89" s="57"/>
      <c r="G89" s="57"/>
      <c r="H89" s="57"/>
      <c r="I89" s="35"/>
      <c r="J89" s="35"/>
      <c r="K89" s="35"/>
      <c r="L89" s="35"/>
    </row>
    <row r="90" spans="1:12" ht="14.25" customHeight="1">
      <c r="A90" s="158"/>
      <c r="B90" s="56" t="s">
        <v>161</v>
      </c>
      <c r="C90" s="57"/>
      <c r="D90" s="57"/>
      <c r="E90" s="57"/>
      <c r="F90" s="57"/>
      <c r="G90" s="57"/>
      <c r="H90" s="57"/>
      <c r="I90" s="35"/>
      <c r="J90" s="35"/>
      <c r="K90" s="35"/>
      <c r="L90" s="35"/>
    </row>
    <row r="91" spans="1:12" ht="14.25" customHeight="1">
      <c r="A91" s="159" t="s">
        <v>299</v>
      </c>
      <c r="B91" s="100" t="s">
        <v>364</v>
      </c>
      <c r="C91" s="98" t="s">
        <v>360</v>
      </c>
      <c r="D91" s="57"/>
      <c r="E91" s="57"/>
      <c r="F91" s="98" t="s">
        <v>369</v>
      </c>
      <c r="G91" s="57"/>
      <c r="H91" s="57"/>
      <c r="I91" s="35"/>
      <c r="J91" s="35"/>
      <c r="K91" s="35"/>
      <c r="L91" s="35"/>
    </row>
    <row r="92" spans="1:12" ht="14.25" customHeight="1">
      <c r="A92" s="159"/>
      <c r="B92" s="100" t="s">
        <v>160</v>
      </c>
      <c r="C92" s="57"/>
      <c r="D92" s="57"/>
      <c r="E92" s="57"/>
      <c r="F92" s="57"/>
      <c r="G92" s="57"/>
      <c r="H92" s="57"/>
      <c r="I92" s="35"/>
      <c r="J92" s="35"/>
      <c r="K92" s="35"/>
      <c r="L92" s="35"/>
    </row>
    <row r="93" spans="1:12" ht="14.25" customHeight="1">
      <c r="A93" s="159"/>
      <c r="B93" s="100" t="s">
        <v>161</v>
      </c>
      <c r="C93" s="57"/>
      <c r="D93" s="57"/>
      <c r="E93" s="57"/>
      <c r="F93" s="57"/>
      <c r="G93" s="57"/>
      <c r="H93" s="57"/>
      <c r="I93" s="35"/>
      <c r="J93" s="35"/>
      <c r="K93" s="35"/>
      <c r="L93" s="35"/>
    </row>
    <row r="94" spans="1:12" ht="14.25" customHeight="1"/>
    <row r="95" spans="1:12" ht="14.25" customHeight="1"/>
    <row r="96" spans="1:12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8"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85:A87"/>
    <mergeCell ref="A88:A90"/>
    <mergeCell ref="A91:A93"/>
    <mergeCell ref="A70:A72"/>
    <mergeCell ref="A73:A75"/>
    <mergeCell ref="A76:A78"/>
    <mergeCell ref="A79:A81"/>
    <mergeCell ref="A82:A8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Nantamol Limphitakphong</cp:lastModifiedBy>
  <dcterms:created xsi:type="dcterms:W3CDTF">2023-03-23T08:42:29Z</dcterms:created>
  <dcterms:modified xsi:type="dcterms:W3CDTF">2024-01-26T03:07:04Z</dcterms:modified>
</cp:coreProperties>
</file>