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GHG_จังหวัด\นครนายก\"/>
    </mc:Choice>
  </mc:AlternateContent>
  <xr:revisionPtr revIDLastSave="0" documentId="13_ncr:1_{7B347C38-085D-4E58-BC08-4B5B0B399D36}" xr6:coauthVersionLast="47" xr6:coauthVersionMax="47" xr10:uidLastSave="{00000000-0000-0000-0000-000000000000}"/>
  <bookViews>
    <workbookView xWindow="-120" yWindow="-120" windowWidth="29040" windowHeight="15720" tabRatio="743" activeTab="4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กิจกรรม" sheetId="5" r:id="rId5"/>
    <sheet name="6. กำหนดตัวชี้วัด" sheetId="8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Xnddx6kHVDTJNL+ZChcxW8ILb2KxuX9yZoc8isQq9oI="/>
    </ext>
  </extLst>
</workbook>
</file>

<file path=xl/calcChain.xml><?xml version="1.0" encoding="utf-8"?>
<calcChain xmlns="http://schemas.openxmlformats.org/spreadsheetml/2006/main">
  <c r="P14" i="5" l="1"/>
  <c r="P15" i="5"/>
  <c r="P16" i="5"/>
  <c r="P17" i="5"/>
  <c r="P18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13" i="5"/>
  <c r="B135" i="8"/>
  <c r="B27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<sst xmlns="http://schemas.openxmlformats.org/spreadsheetml/2006/main" count="772" uniqueCount="330">
  <si>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</si>
  <si>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</si>
  <si>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</si>
  <si>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</si>
  <si>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</si>
  <si>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</si>
  <si>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</si>
  <si>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</si>
  <si>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</si>
  <si>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</si>
  <si>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</si>
  <si>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</si>
  <si>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</si>
  <si>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</si>
  <si>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</si>
  <si>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</si>
  <si>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</si>
  <si>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</si>
  <si>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</si>
  <si>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สมุทรปราการ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</si>
  <si>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</si>
  <si>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</si>
  <si>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</si>
  <si>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</si>
  <si>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</si>
  <si>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</si>
  <si>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</si>
  <si>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</si>
  <si>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</si>
  <si>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</si>
  <si>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</si>
  <si>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</si>
  <si>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</si>
  <si>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</si>
  <si>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</si>
  <si>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</si>
  <si>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</si>
  <si>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</si>
  <si>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WQI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</si>
  <si>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</si>
  <si>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</si>
  <si>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 xml:space="preserve">ในฤดูแล้งปริมาณน้ำมีน้อยมาก ไม่เพียงพอที่จะปลูกพืช 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</si>
  <si>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</si>
  <si>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</si>
  <si>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</si>
  <si>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</si>
  <si>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</si>
  <si>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 xml:space="preserve">ผู้แทนจากสำนักงานปศุสัตว์จังหวัดนครนายกการเลี้ยงสัตว์ในจังหวัดนครนายกให้ข้อมูลว่าผลผลิตทางการปศุสัตว์ของจังหวัดไม่ค่อยได้รับผลกระทบเนื่องมาจากกการทำปศุสัตว์ในระบบปิดที่สามารถควบคุมอุณภูมิได้ และมีการใช้เครื่องจักรในการให้อาหาร 
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</si>
  <si>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</si>
  <si>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</si>
  <si>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</si>
  <si>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</si>
  <si>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</si>
  <si>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</si>
  <si>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</si>
  <si>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</si>
  <si>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</si>
  <si>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</si>
  <si>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</si>
  <si>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</si>
  <si>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</si>
  <si>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</si>
  <si>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</si>
  <si>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</si>
  <si>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ผู้แทนจากสำนักงานท่องเที่ยวและกีฬาจังหวัดนครนายกและอุทยานแห่งชาติเขาใหญ่ให้ข้อมูลว่าการท่องเที่ยวทางน้ำ เช่น ล่องแก่งแม่น้ำ ช่วง High season ของการท่องเที่ยวภายในจังหวัดจึงเป็นช่วงฤดูฝน ดังนั้น หากระดับน้ำลดลงอันสืบเนื่องมาจากปัญหาภัยแล้ง จะส่งผลต่อกิจกรรมการท่องเที่ยวดังกล่าว รวมถึงปริมาณนักท่องเที่ยวในพื้นที่จังหวัดด้วย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</si>
  <si>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</si>
  <si>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</si>
  <si>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</si>
  <si>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</si>
  <si>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</si>
  <si>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</si>
  <si>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</si>
  <si>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</si>
  <si>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</si>
  <si>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</si>
  <si>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</si>
  <si>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</si>
  <si>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</si>
  <si>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</si>
  <si>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</si>
  <si>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</si>
  <si>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</si>
  <si>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</si>
  <si>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</si>
  <si>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</si>
  <si>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</si>
  <si>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</si>
  <si>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</si>
  <si>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</si>
  <si>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</si>
  <si>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</si>
  <si>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</si>
  <si>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</si>
  <si>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</si>
  <si>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</si>
  <si>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</si>
  <si>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</si>
  <si>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</si>
  <si>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</si>
  <si>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</si>
  <si>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</si>
  <si>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</si>
  <si>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</si>
  <si>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 xml:space="preserve">ผู้แทนจากสำนักงานป้องกันและบรรเทาสาธารณภัยจังหวัดนครนายกให้ข้อมูลว่าน้ำท่วมมีความรุนแรงลดลงหลังจากมีเขื่อนขุนด่านปราการชลเป็นพื้นที่กักเก็บน้ำในจังหวัด 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</si>
  <si>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</si>
  <si>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</si>
  <si>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</si>
  <si>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</si>
  <si>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</si>
  <si>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</si>
  <si>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</si>
  <si>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</si>
  <si>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</si>
  <si>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</si>
  <si>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</si>
  <si>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</si>
  <si>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</si>
  <si>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</si>
  <si>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</si>
  <si>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</si>
  <si>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</si>
  <si>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</si>
  <si>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</si>
  <si>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
โครงการ 2
โครงการ 3
โครงการ 4</t>
  </si>
  <si>
    <t>มาตรการ/แนวทางเชิงสังคม</t>
  </si>
  <si>
    <t>โครงการ 5
โครงการ 6
โครงการ 7
โครงการ 8</t>
  </si>
  <si>
    <t>มาตรการ/แนวทางเชิงสถาบัน</t>
  </si>
  <si>
    <t>โครงการ 9
โครงการ 10
โครงการ 11
โครงการ 12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</si>
  <si>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</si>
  <si>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</si>
  <si>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</si>
  <si>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</si>
  <si>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</si>
  <si>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</si>
  <si>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</si>
  <si>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</si>
  <si>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</si>
  <si>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</si>
  <si>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</si>
  <si>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</si>
  <si>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</si>
  <si>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</si>
  <si>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</si>
  <si>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</si>
  <si>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</si>
  <si>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</si>
  <si>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</si>
  <si>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</si>
  <si>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 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</si>
  <si>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</si>
  <si>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</si>
  <si>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</si>
  <si>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</si>
  <si>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</si>
  <si>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</si>
  <si>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</si>
  <si>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</si>
  <si>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</si>
  <si>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</si>
  <si>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</si>
  <si>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</si>
  <si>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</si>
  <si>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</si>
  <si>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</si>
  <si>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</si>
  <si>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</si>
  <si>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</si>
  <si>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</si>
  <si>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ผลลัพธ์ =
</t>
  </si>
  <si>
    <t>ผลกระทบ =</t>
  </si>
  <si>
    <t>ปัญหาน้ำเค็มรุกพื้นที่ทำการเกษตรในช่วงฤดูแล้ง ก่อให้เกิด ความเสียหายแก่พื้นที่ทางการเกษตร (อ้างอิงจากแผนพัฒนาการเกษตรและสหกรณ์จังหวัดนครนายก พ.ศ.2566-2570)</t>
  </si>
  <si>
    <t xml:space="preserve">น้ำแล้ง: </t>
  </si>
  <si>
    <t>ปัญหาน้ำเค็มรุกพื้นที่ทำการเกษตรในช่วงฤดูแล้ง ก่อให้เกิด ความเสียหายแก่พื้นที่ทางการเกษตร (อ้างอิงจากแผนพัฒนาการเกษตรและสหกรณ์จังหวัดนครนายก พ.ศ.2566-2570),  กองอำนวยการป้องกันและบรรเทาสาธารณภัยจังหวัดนครนายก โดยสำนักงานป้องกันและบรรเทาสาธารณภัยจังหวัดนครนายก รายงานความคืบหน้าสถานการณ์อุทกภัย และการให้ความช่วยเหลือผู้ประสบภัย มีพื้นที่ประสบอุทกภัย รวม 3 อำเภอ 10 ตำบล 1 เทศบาล ส่งผลให้เกิดน้ำท่วมขังชุมชนและพื้นที่การเกษตรเสียหาย (https://www.js100.com/en/site/news/view/121254)</t>
  </si>
  <si>
    <t>น้ำท่วม: กองอำนวยการป้องกันและบรรเทาสาธารณภัยจังหวัดนครนายก รายงานสถานการณ์ เมื่อวันที่ 8 - 9 สิงหาคม 2565 เกิดฝนตกหนักติดต่อกันเป็นเวลานานในพื้นที่จังหวัดนครนายก โดยวัดปริมาณน้ำฝนได้ดังนี้ อำเภอเมืองนครนายก ปริมาณ 79.5 มม. 
 อำเภอปากพลี ปริมาณ 68.2 มม. อำเภอบ้านนา ปริมาณ 54.8 มม. และ  อำเภอองครักษ์ ปริมาณ 38.6 มม. (https://thainews.prd.go.th/th/news/detail/TCATG220810033427302),</t>
  </si>
  <si>
    <t>ภัยแล้ง (พ.ค. 2566) น้ำตกสาริกาแห้งเนื่องจากไม่มีฝนตกมา3 เดือน ซึ่งฝนจะเริ่มตกก็จะช่วงเดือนกรกฎาคมก็จะเริ่มมีน้ำโดยแหล่งน้ำจากน้ำตกมาจากอุทยานแห่งชาติเขาใหญ่ หากนักท่องเที่ยวจะมาเที่ยวชมความงามของสายน้ำตกสาริกาก็ให้มาช่วงเดือนกรกฎาคมหรือช่วงเข้าพรรษาก็จะมีน้ำไปจนถึงเดือนธันวาคม แต่ช่วงที่น้ำแล้งก็มีนักท่องเที่ยวเข้ามาเรื่อยๆเพราะเค้าไม่รู้ว่าไม่มีน้ำ ก็จะมีนักท่องเที่ยวบางคนบ่นเสียดายที่ไม่มีน้ำ  ส่วนเรื่องฝนนั้นไปตกที่จุดอื่นแต่ไม่ตกตรงจุดแหล่งน้ำของน้ำตก  ส่วนน้ำที่ใช้อุปโภคบริโภคก็จะมีน้ำจากอบต.สาริกาน้ำมาส่งให้ใช้ (https://www.tnnthailand.com/news/socialtalk/145344/)</t>
  </si>
  <si>
    <t>สำนักงานป้องกันและบรรเทาสาธารณภัยจังหวัดนครนายก รายงานสถานการณ์ฝนตกหนักและน้ำป่าหลากท่วมจากคลองวังตะไคร้ คลองมะเดือ ส่งผลให้เกิดน้ำท่วมน้ำตกสาริกา ส่งผลกระทบต่อกิจกรรมการท่องเที่ยวโดยมีการเตรียมอพยพนักท่องเที่ยวติดค้างในรีสอร์ตกว่า 80 คน (ส.ค. 2565) (https://www.thaipbs.or.th/news/content/318771#), ชุมชนริมน้ำตกวังตะไคร้ อ.เมืองนครนายก ถูกน้ำป่าเขาใหญ่หลากกลางดึก เก็บของในร้านไม่ทัน ซึ่งระบบบเตือนภัยที่ติดตั้งไม่มีสัญญาณเตือน ขณะที่กู้ภัย ชี้ระดับยังไม่ถึงเกณฑ์แจ้งเตือน(ก.ค.2565) พื้นที่ตำบลต.สาริกา อ.เมืองนครนายก ต้องเผชิญกับน้ำป่าเอ่อไหลหลากเข้าท่วมบ้านเรือนที่อยู่ริมตลิ่งฉับพลัน หลังเกิดฝนตกลงมาอย่างหนักนานหลายชั่วโมง ทำให้มีทรัพย์สินเสียหายบางส่วน (https://www.thaipbs.or.th/news/content/317699)</t>
  </si>
  <si>
    <t xml:space="preserve">ก.ค. 2566: ข่าวจากนักท่องเที่ยวสู่ผู้ประสบภัย จากการท่องเที่ยวพักผ่อนที่น้ำตกใน จ.นครนายก โดยน้ำเริ่มสูงขึ้นอย่างรวดเร็วจากฝนที่ตกแรงขึ้น และน้ำไหลแรงขึ้นเรื่อย ๆ จนต้องรีบหนีน้ำกันอย่างอุตลุด จากนักท่องเที่ยวกลายเป็นผู้ประสบภัยพิบัติไปทันที (https://hilight.kapook.com/view/234711)     </t>
  </si>
  <si>
    <t>การเปลี่ยนแปลงปริมาณน้ำที่ใช้การได้สำหรับอุปโภค บริโภคและการเกษตร (ภัยแล้ง)</t>
  </si>
  <si>
    <t>ผลกระทบต่อการตั้งถิ่นฐานของมนุษย์จากอุทกภัย</t>
  </si>
  <si>
    <t>การถึงขีดความทนทานของพืชผลและความเสียหายต่อระยะการเจริญเติบโตจากการรุกล้ำของน้ำเค็ม</t>
  </si>
  <si>
    <t>การสูญเสียหลังการเก็บเกี่ยว/การเก็บเกี่ยวผลผลิตล้มเหลวจากภัยแล้ง</t>
  </si>
  <si>
    <t>ความเครียดเพิ่มขึ้นและการหยุดชะงักกิจกรรมท่องเที่ยวจากปัญหาภัยแล้งและน้ำหลาก</t>
  </si>
  <si>
    <t>การหยุดชะงักของน้ำเพื่อการเพาะปลูกและที่อยู่อาศัยจากปัญหาภัยแล้ง</t>
  </si>
  <si>
    <t>การหยุดชะงักของความเป็นอยู่ที่ดีของกลุ่มประชากรเปราะบาง (ปัญหาภัยแล้ง,น้ำเค็มรุกล้ำและน้ำป่าไหลหลาก)</t>
  </si>
  <si>
    <t>การหยุดชะงักของบริการด้านการแพทย์จากผลกระทบของอุทกภัย</t>
  </si>
  <si>
    <t>สิ่งอำนวยความสะดวกด้านสุขภาพเสียหายหรือถูกทำลายจากผลกระทบของอุทกภัย</t>
  </si>
  <si>
    <t>เชื้อโรค, การบาดเจ็บและเสียชีวิตจากผลกระทบของภัยทางสภาพภูมิอากาศ</t>
  </si>
  <si>
    <t>การจัดการน้ำ</t>
  </si>
  <si>
    <t>เพื่อเก็บกักน้ำเพื่อให้พอต่อปริมาณอุปโภคและบริโภค รวมทั้งรักษาระบบนิเวศ</t>
  </si>
  <si>
    <t xml:space="preserve">โครงการ 1
</t>
  </si>
  <si>
    <t>นครนายก</t>
  </si>
  <si>
    <t>โครงการ 1: เพิ่มแหล่งน้ำสาธารณะและโครงข่ายกระจายน้ำ (เช่น บ่อบาดาลขนาดใหญ่)</t>
  </si>
  <si>
    <t xml:space="preserve">เพื่อบรรเทาปัญหาอุทกภัยในพื้นที่ </t>
  </si>
  <si>
    <t>โครงการ 2: มีการเก็บค่าน้ำจากผู้ใช้น้ำ โดยมีอัตราแตกต่างกัน</t>
  </si>
  <si>
    <t>โครงการ 3: สร้างความตระหนักรู้ให้แก่ผู้ใช้น้ำทุกภาคส่วน (ประชาชน เอกชน เกษตรกร)</t>
  </si>
  <si>
    <t xml:space="preserve">โครงการ 3
</t>
  </si>
  <si>
    <t>โครงการ 4: ควบคุมปริมาณการปล่อยน้ำของแหล่งน้ำ การให้สอดคล้องกับปริมาณน้ำจากแหลงน้ำธรรมชาติเพื่อบรรเทาปัญหาน้ำท่วมในพื้นที่</t>
  </si>
  <si>
    <t>โครงการ 5: กำหนดพื้นที่เสี่ยงน้ำท่วมซ้ำซาก และเพิ่มระบบ/สัญญาณเตือนภัย</t>
  </si>
  <si>
    <t>โครงการ 6: เพิ่มประสิทธิภาพการระบายน้ำ ตั้งแต่ต้น กลาง ปลายน้ำ/การขุดลอกคูคลอง</t>
  </si>
  <si>
    <t xml:space="preserve">โครงการ 4,5,6
</t>
  </si>
  <si>
    <t>ผลกระทบต่อทรัพยากรน้ำและการถึงขีดความทนทานของพืชผลและความเสียหายต่อระยะการเจริญเติบโตจากการรุกล้ำของน้ำเค็ม</t>
  </si>
  <si>
    <t xml:space="preserve">โครงการ 7
</t>
  </si>
  <si>
    <t>เพิ่มพื้นที่อนุรักษ์ชั้นป่าน้ำจืด/ลดความเสี่ยงจากการรุกล้ำของน้ำเค็ม</t>
  </si>
  <si>
    <t>โครงการ 7: เพิ่มพื้นที่อนุรักษ์ชั้นป่าน้ำจืด/ลดความเสี่ยงจากการรุกล้ำของน้ำเค็ม</t>
  </si>
  <si>
    <t>ผลผลิตต่ำและการหยุดชะงักชั่วคราวของระบบการผลิตทางการเกษตรจากภัยน้ำท่วมและภัยแล้ง</t>
  </si>
  <si>
    <t>โครงการ 8: ประชาสัมพันธ์สร้างการรับรู้การเตรียมการรับมือกับภัยน้ำท่วมแก่กลุ่มเกษตรกร</t>
  </si>
  <si>
    <t>สร้างกลไกการเตรียมความพร้อมและการรับมือกับผลกระทบจากความเสี่ยงทางสภาพภูมิอากาศแก่กลุ่มเกษตรกร</t>
  </si>
  <si>
    <t>โครงการ 9: เพิ่มพื้นที่กักเก็บน้ำเพื่อการเกษตร</t>
  </si>
  <si>
    <t>โครงการ 10: ปรับปรุง พัฒนา สายพันธุ์ข้าวให้เหมาะสมกับพื้นที่</t>
  </si>
  <si>
    <t>โครงการ 11: การส่งเสริมการปลูกพืชใช้น้ำน้อย</t>
  </si>
  <si>
    <t>โครงการ 12: การส่งเสริมการใช้เทคโนโลยีและระบบการเลี้ยงสัตว์เพื่อลดผลกระทบจากภัยแล้ง</t>
  </si>
  <si>
    <t xml:space="preserve">โครงการ 9, 10, 11, 12
</t>
  </si>
  <si>
    <t>โครงการ 13: ส่งเสริมอาชีพทางเลือกให้ กับเกษตรกรที่ได้รับผลกระทบที่เกิดขึ้นจากภัยแล้ง</t>
  </si>
  <si>
    <t xml:space="preserve">โครงการ 8, 13
</t>
  </si>
  <si>
    <t>โครงการ 14: ส่งเสริมและรณรงค์สถานประกอบการสีเขียวในพื้นที่</t>
  </si>
  <si>
    <t>โครงการ 15: รณรงค์การให้ความรู้และส่งเสริมกิจกรรมท่องเที่ยวเชิงนิเวศน์/เชิงอนุรักษ์</t>
  </si>
  <si>
    <t>บรรเทาผลกระทบและสร้างความตระหนักด้านการรู้รับปรับตัวต่อผลกระทบของสภาพภูมิอากาศที่มีต่อกิจกรรมการท่องเที่ยวของจังหวัด</t>
  </si>
  <si>
    <t xml:space="preserve">
</t>
  </si>
  <si>
    <t>โครงการ 14,15</t>
  </si>
  <si>
    <t>ข้อมูลที่ได้จากการลงพื้นที่และสัมภาษณ์หน่วยงานที่เกี่ยวข้องพบว่าผลกระทบจากการเปลี่ยนแปลงสภาพภูมิอากาศส่งผลต่อความเสี่ยงต่อระบบนิเวศ (รวมถึงการสูญเสียความหลากหลายทางชีวภาพ)</t>
  </si>
  <si>
    <t>ภาคสาธารณสุข</t>
  </si>
  <si>
    <t>การหยุดชะงักของบริการด้านการแพทย์จากผลกระทบของอุทกภัย และ สิ่งอำนวยความสะดวกด้านสุขภาพเสียหายหรือถูกทำลายจากผลกระทบของอุทกภัย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</si>
  <si>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</si>
  <si>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โครงการ 16: สื่อสารความเสี่ยงโรคภัยสุขภาพและสร้างความรอบรู้ด้านสุขภาพที่เกิดจากการเปลี่ยนแปลงสภาพภูมิอากาศ</t>
  </si>
  <si>
    <t>โครงการ 16</t>
  </si>
  <si>
    <t>โครงการ 17: เตรียมความพร้อมด้านทรัพยากรบุคคล งบประมาณและวัสดุด้านการแพทย์และสาธารณสุขเพื่อรองรับผลกระทบของการเปลี่ยนแปลงสภาพภูมิอากาศที่
มีต่อสุขภาพ</t>
  </si>
  <si>
    <t>โครงการ 18: พัฒนาทีมเฝ้าระวังสอบสวน ควบคุมโรคและภัยสุขภาพจากผลกระทบของการเปลี่ยนแปลงสภาพภูมิอากาศ</t>
  </si>
  <si>
    <t>โครงการ 17, 18</t>
  </si>
  <si>
    <t>โครงการ 19: มีฐานข้อมูลประชาชนกลุ่มเสี่ยงที่อาจได้รับผลกระทบทางสุขภาพจากการเปลี่ยนแปลงภูมิอากาศ</t>
  </si>
  <si>
    <t xml:space="preserve">โครงการ 19
</t>
  </si>
  <si>
    <t>ภาคการจัดการทรัพยากรธรรมชาติ</t>
  </si>
  <si>
    <t>การบริหารจัดการระบบทรัพยากรสิ่งแวดล้อมอย่างสมดุลและยั่งยืนภายใต้การเปลี่ยนแปลงสภาพภูมิอากาศ</t>
  </si>
  <si>
    <t>โครงการ 20: พัฒนาส่งเสริมเครือข่ายชุมชนในพื้นที่เสี่ยง สร้างเครือข่ายการเฝ้าระวังและติดตามตัวชี้วัดความอุดมสมบูรณ์ และสร้างความรู้ ความเข้าใจถึงผลจากการเปลี่ยนแปลงสภาพภูมิอากาศ</t>
  </si>
  <si>
    <t>โครงการ 20</t>
  </si>
  <si>
    <t>โครงการ 21: สงวนและคุ้มครองพื้นที่ป่าอนุรักษ์ที่ยังคงมีสภาพป่าสมบูรณ์ เพื่อเพิ่มประสิทธิผลของระบบนิเวศและความหลากหลายทางชีวภาพ โดยการปลูกป่าเป็นแนวกันชนระหว่างป่าอนุรักษ์และฟื้นฟูพื้นที่ป่าอนุรักษ์ให้สมบูรณ์</t>
  </si>
  <si>
    <t>โครงการ 21</t>
  </si>
  <si>
    <t>ภาคการตั้งถิ่นฐานและความมั่นคงของมนุษย์</t>
  </si>
  <si>
    <t>โครงการ 22: รณรงค์สร้างกระบวนการรับรู้ด้านความเสี่ยงและแนวทางการรับมือกับความเสี่ยงทางสภาพภูมิอากาศแก่ชุมชนระดับท้องถิ่น</t>
  </si>
  <si>
    <t>โครงการ 22</t>
  </si>
  <si>
    <t>บรรเทาผลกระทบจากสภาพภูมิอากาศที่มีต่อความเป็นอยู่ที่ดีของประชากรกลุ่มเปราะบาง</t>
  </si>
  <si>
    <t>น้ำแล้ง: ปี พ.ศ. 2558 ปัญหาภัยแล้งส่งผลกระทบต่อปริมาณที่ใช้อุปโภคบริโภคใน ต.ท่าเรือ อ.ปากพลี จ.นครนายก  เช่นเดียวกับ คลองฝั่งซ้ายสายหนึ่ง ใน ต.ท่าเรือ แห้งจนเห็นสันดอน ทำให้ชาวบ้านใน 4 หมู่บ้าน จำนวน 1,000 ครัวเรือน ไม่มีน้ำประปาใช้ในการอุปโภคบริโภคและทำการเกษตร และต้องซื้อน้ำประปาจังหวัดมาไว้เป็นน้ำดื่ม และนำรถขนน้ำจากปะปาส่วนภูมิภาคขนมาส่งตามบ้านวันละ 2 เที่ยว (https://www.thaipbs.or.th/news/content/3497)</t>
  </si>
  <si>
    <t>น้ำเค็ม: ลุ่มน้ำบางปะกง-ลุ่มน้ำเจ้าพระยา-แม่น้ำนครนายก-ที่ราบแม่น้ำเจ้าพระยา เป็นลุ่มน้ำสำคัญของจังหวัดนครนายก มีพื้นที่พัฒนาแหล่งน้ำระบบส่งน้ำและการกระจายน้ำในเขต โครงการส่งน้ำและบำรุงรักษานครนายกประมาณ 387,000 ไร่ ด้วยสภาพภูมิประเทศ ของจังหวัดนครนายกเป็นที่ราบทางตอนเหนือและตะวันออกมีแหล่งเก็บกักน้ำน้อยมาก และความสามารถในการระบายน้ำของลำน้ำไม่เพียงพอ ทำให้เกิดปัญหาน้ำท่วมและภัยแล้งเป็นประจำทุกปี และในช่วงฤดูแล้ง และปัญหาน้ำเค็มรุก น้ำที่จะทำการเกษตรไม่ เพียงพอ ก่อให้เกิดความเสียหายแก่พื้นที่ทางการเกษตร พื้นที่เศรษฐกิจ และพื้นที่ชุมชน ประสบความเดือดร้อน  การป้องกันอุทกภัยและป้องกันน้ำเค็มในพื้นที่ลุ่มน้ำบางประกงแม่น้ำนครนายก ได้แก่ ปตร.บางอ้อ โครงการส่งน้ำและบำรุงรักษานครนายก  ตำบลบางอ้อ อำเภอบ้านนา จังหวัดนครนายก โดยการซ่อมแซมอาคารที่ชำรุดให้กลับมาใช้งานได้อย่างมีประสิทธิภาพน้ำท่วม</t>
  </si>
  <si>
    <t>การบริหารการส่งน้ำ โครงการส่งน้ำและบำรุงรักษานครนายก พื้นที่ชลประทาน 387,000 ไร่ ตำบลท่าช้าง อำเภอเมืองนครนายก จังหวัดนครนายก (อ้างอิงจากแผนพัฒนาการเกษตรและสหกรณ์จังหวัดนครนายก พ.ศ.2566-2570), โครงการก่อสร้างระบบประปาเพื่อแก้ไขปัญหาน้ำเค็มในพื้นที่ตำบลบางลูกเสือ ตำบลบางสมบูรณ์ และตำบลทรายมูล อำเภอองครักษ์ จ.นครนายก (อ้างอิงจากโครงการที่จังหวัดนครนายกขอรับการสนับสนุนจากกระทรวง กรม)</t>
  </si>
  <si>
    <t xml:space="preserve">ในช่วงฤดูแล้ง ระดับน้ำในแม่น้ำนครนายกลดลงมากทำให้การปลูกพืชในเขตพื้นที่โครงการส่งน้ำและบำรุงรักษานครนายกซึ่งต้องอาศัยน้ำต้นทุนจากแม่น่ำนครนายกทำได้ไม่เต็มที่ </t>
  </si>
  <si>
    <t>2565: ลุ่มน้ำนครนายก มีลักษณะภูมิประเทศผสมผสานระหว่างหุบเขาแคบและพื้นที่ลาดชัน ในช่วงฤดูฝนจะเกิดน้ำไหลบ่ารุนแรง เข้าท่วมพื้นที่ไร่นาและบ้านเรือนของประชาชนที่อยู่ทางตอนล่าง ได้รับความเสียหายเป็นบริเวณกว้าง ขณะเดียวกันพื้นที่ส่วนที่เป็นพื้นที่ลาดชัน มีระดับน้ำใต้ดินต่ำ จึงไม่สามารถเก็บกักน้ำไว้ใต้ดินได้ เมื่อถึงฤดูแล้งหรือฝนทิ้งช่วง จึงเกิดความแห้งแล้งจนไม่สามารถทำการเพาะปลูกได้  แม้ว่าตลอดหลายปีที่ผ่านมา จะมีการพัฒนาแหล่งน้ำในพื้นที่ เพื่อแก้ไขปัญหาแล้วก็ตาม แต่ยังไม่สามารถแก้ไขปัญหาทั้งน้ำท่วมและภัยแล้งในลุ่มน้ำนครนายกให้หมดไปได้</t>
  </si>
  <si>
    <t>โครงการสร้างอ่างเก็บน้ำคลองมะเดื่อ/โครงการสร้างอ่างเก็บน้ำบ้านนา, จัดทำแผนป้องกันและแก้ไขปัญหาภัยแล้ง,  มีแผนที่พื้นที่เสี่ยงภัยแล้งรวมทั้ง ข้อมูลแหล่งน้ำ - จัดทำแผนปฏิบัติการ เพื่อช่วยเหลือ และบรรเทาความเดือดร้อนของ ประชาชน นอกจากนี้ยังได้มีการเฝ้าระวังและแจ้งเตือนภัย การจัดทำ ข้อมูลพื้นที่เสี่ยงภัยแล้ง/ฝนทิ้งช่วง ข้อมูลแหล่งน้ำ/โครงการฯ  “เขื่อนขุนด่านปราการชล”  ตามพระราชดำริของพระบาทสมเด็จพระบรมชนกาธิเบศร มหาภูมิพลอดุลยเดชมหาราช บรมนาถบพิตร ในหลักการที่ว่า “ลดน้ำยามท่วม เติมน้ำยามแล้ง แปลงดินยามเปรี้ยว พัฒนาอาชีพเพื่อคุณภาพชีวิต”</t>
  </si>
  <si>
    <t>โครงการฯ  “เขื่อนขุนด่านปราการชล”  ตามพระราชดำริของพระบาทสมเด็จพระบรมชนกาธิเบศร มหาภูมิพลอดุลยเดชมหาราช บรมนาถบพิตร ในหลักการที่ว่า “ลดน้ำยามท่วม เติมน้ำยามแล้ง แปลงดินยามเปรี้ยว พัฒนาอาชีพเพื่อคุณภาพชีวิต”</t>
  </si>
  <si>
    <t>น้ำท่วม: กองอำนวยการป้องกันและบรรเทาสาธารณภัยจังหวัดนครนายก  (https://www.thaipbs.or.th/news/content/318771#) รายงานสถานการณ์ เมื่อวันที่ 8 - 9 สิงหาคม 2565 เกิดฝนตกหนักติดต่อกันเป็นเวลานานในพื้นที่จังหวัดนครนายก เกิดน้ำล้นตลิ่งเข้าท่วมพื้นที่บ้านเรือนประชาชนในพื้นที่ตำบลบ้านนา ตำบลเขาเพิ่ม ม.9 และตำบลป่าขะ ม.4-6 ปิดโรงเรียน 2 แห่ง คือ โรงเรียนวัดทองย้อย และโรงเรียน นวก.2</t>
  </si>
  <si>
    <t>โครงการ 13</t>
  </si>
  <si>
    <t>โครงการ 14</t>
  </si>
  <si>
    <t>โครงการ 15</t>
  </si>
  <si>
    <t>โครงการ 17</t>
  </si>
  <si>
    <t>โครงการ 18</t>
  </si>
  <si>
    <t>โครงการ 19</t>
  </si>
  <si>
    <t>รวม</t>
  </si>
  <si>
    <t>การเปลี่ยนแปลงปริมาณน้ำที่ใช้การได้สำหรับอุปโภค บริโภคและการเกษตร (ภัยแล้ง)/ ผลกระทบต่อการตั้งถิ่นฐานของมนุษย์จากอุทกภัย/ ผลกระทบต่อทรัพยากรน้ำและการถึงขีดความทนทานของพืชผลและความเสียหายต่อระยะการเจริญเติบโตจากการรุกล้ำของน้ำเค็ม</t>
  </si>
  <si>
    <t>เพื่อเก็บกักน้ำเพื่อให้พอต่อปริมาณอุปโภคและบริโภค รวมทั้งรักษาระบบนิเวศ/ เพื่อบรรเทาปัญหาอุทกภัยในพื้นที่ / เพิ่มพื้นที่อนุรักษ์ชั้นป่าน้ำจืด/ลดความเสี่ยงจากการรุกล้ำของน้ำเค็ม</t>
  </si>
  <si>
    <t>โครงการ 1: เพิ่มแหล่งน้ำสาธารณะและโครงข่ายกระจายน้ำ (เช่น บ่อบาดาลขนาดใหญ่)/ โครงการ 4: ควบคุมปริมาณการปล่อยน้ำของแหล่งน้ำ การให้สอดคล้องกับปริมาณน้ำจากแหลงน้ำธรรมชาติเพื่อบรรเทาปัญหาน้ำท่วมในพื้นที่/ โครงการ 5: กำหนดพื้นที่เสี่ยงน้ำท่วมซ้ำซาก และเพิ่มระบบ/สัญญาณเตือนภัย/ โครงการ 6: เพิ่มประสิทธิภาพการระบายน้ำ ตั้งแต่ต้น กลาง ปลายน้ำ/การขุดลอกคูคลอง/ โครงการ 7: เพิ่มพื้นที่อนุรักษ์ชั้นป่าน้ำจืด/ลดความเสี่ยงจากการรุกล้ำของน้ำเค็ม</t>
  </si>
  <si>
    <t>โครงการ 1: ปริมาณน้ำกัก เก็บมากขึ้น/ โครงการ 4: พื้นทีประสบภัยน้ำท่วมลดลง/ โครงการ 5- ลดความสูญเสียของชีวิตและทรัพย์สิน
- จุดสัญญาณเตือนภัยในพื้นที่ ท่วมซ้ำซาก/ โครงการ 6: พื้นที่ประสบภัยน้ำท่วมลดลง/ โครงการ 7: มีพื้นที่อนุรักษ์ชั้นป่าน้ำจืดมาขึ้น</t>
  </si>
  <si>
    <t>โครงการ 3: มีปริมาณน้ำใช้เพียงพอตลอดช่วงภัยแล้ง</t>
  </si>
  <si>
    <t>โครงการ 2: ปริมาณการใช้น้ำลดลง</t>
  </si>
  <si>
    <t>โครงการ 1: - สร้างแหล่งกักเห็บน้ำเพิ่ม เช่น อ่าง, แก้มลิง, โคกหนองนา model
- มีความเชื่อโยงของแหล่งกักเก็บน้ำ
- มีความเชื่อมโยงของแม่น้ำ ลำคลอง เช่น ขุด,ลอก
- เพิ่มประตูระบายน้ำ ฝายชะลอน้ำ
- ภาคเอกชนมีแหล่งกักเก็บน้ำ เช่น การลงทุนในแหล่งน้ำต้นน้ำ (ประปา)/ โครงการ 4:ชะลอ/ลดปริมาณน้ำจากต้นน้ำสู่ชุมชน/ โครงการ 5: มีการแจ้งเตือนภัยล่วงหน้า/ โครงการ 6: การระบายน้ำ ได้รวดเร็วขึ้น/ โครงการ 7: ลดการปนเปื้อนของชั้นจ้ำจืด</t>
  </si>
  <si>
    <t>โครงการ 3: - ให้ความรู้ก่อนเกิดภัยแล้ง เช่น ปลุกพืชใช้น้ำน้อย
- ลดการใช้น้ำ ใช้เท่าที่จำเป็น 
- เพิ่มการใช้น้ำหมุนเวียนในภาคเอกชน</t>
  </si>
  <si>
    <t xml:space="preserve">โครงการ 2: ประชาชนเห็นคุณค่าและมีการใช้น้ำลดลงและมีการใช้น้ำที่เหมาะสมกับกิจกรรมนั้น ๆ </t>
  </si>
  <si>
    <t>โครงการ 9: เพิ่มพื้นที่กักเก็บน้ำเพื่อการเกษตร/ โครงการ 10: ปรับปรุง พัฒนา สายพันธุ์ข้าวให้เหมาะสมกับพื้นที่/ โครงการ 11: การส่งเสริมการปลูกพืชใช้น้ำน้อย/ โครงการ 12: การส่งเสริมการใช้เทคโนโลยีและระบบการเลี้ยงสัตว์เพื่อลดผลกระทบจากภัยแล้ง</t>
  </si>
  <si>
    <t>โครงการ 8: ประชาสัมพันธ์สร้างการรับรู้การเตรียมการรับมือกับภัยน้ำท่วมแก่กลุ่มเกษตรกร/ โครงการ 13: ส่งเสริมอาชีพทางเลือกให้ กับเกษตรกรที่ได้รับผลกระทบที่เกิดขึ้นจากภัยแล้ง</t>
  </si>
  <si>
    <t xml:space="preserve">โครงการ 9: ปริมาณน้ำสำรองด้านการเกษตรเพิ่มขึ้น/ โครงการ 10: จำนวนเกษตรกร/พื้นที่การใช้สายพันธุ์ข้าวที่เหมาะสม/ โครงการ 11: จำนวนเกษตรกรที่มีการปลูกพืชที่ใช้น้ำน้อย/ โครงการ 12: จำนวนเกษตรกรที่มีการใช้เทคโนโลยี </t>
  </si>
  <si>
    <t>โครงการ 8: ร้อยละของการรับรู้ของเกษตรกร/ โครงการ 13: จำนวนเกษตรกรที่มีอาชพทางเลือกเพิ่มขึ้น</t>
  </si>
  <si>
    <t>โครงการ 9: กลุ่มเกษตรกรที่ได้รับผลกระทบที่เกิดขึ้นจากภัยแล้ง/ โครงการ 10: สายพันธุ์ข้าวที่เหมาะสมกับพื้นที/ โครงการ 11: กลุ่มเกษตรกรที่ได้รับผลกระทบที่เกิดขึ้นจากภัยแล้ง/ โครงการ 12: กลุ่มเกษตรกรที่ได้รับผลกระทบที่เกิดขึ้นจากภัยแล้ง</t>
  </si>
  <si>
    <t>โครงการ 8: กลุ่มเกษตรกรที่ได้รับผลกระทบที่เกิดขึ้นจากภัยน้ำท่วม/ โครงการ 13: กลุ่มเกษตรกรที่ได้รับผลกระทบที่เกิดขึ้นจากภัยแล้ง</t>
  </si>
  <si>
    <t>เพิ่มจำนวน พื้นที่สีเขียว ป่ากันชน ป่าชุมชนโดยรอบพื้นที่อนุรักษ์</t>
  </si>
  <si>
    <t>จำนวนเครือข่ายเพิ่มขึ้นอย่างต่อเนื่อง</t>
  </si>
  <si>
    <t>เพิ่มขีดความสามารถในการบริหารทรัพยากรและความหลากหลายทางชีวภาพอย่างมีส่วนร่วม</t>
  </si>
  <si>
    <t>แหล่งทรัพยากรธรรมชาติและสิ่งแวดล้อม และความหลากหลายทางชีวภาพได้รับการอนุรักษ์อย่างมีประสิทธิภาพ
      - ป่าไม้/พื้นที่สีเขียว
      - น้ำท่วม/แล้ง/ภัยพิบัติ
      - สัตว์ป่า/ช้างป่า/ลิง
      - ความหลากหลายทางชีวภาพเปลี่ยน
      - พื้นที่ต้นน้ำ</t>
  </si>
  <si>
    <t>จัดตั้งเครื่องช่วยเฝ้าระวังและป้องกันความเสี่ยงทางสภาพภูมิอากาศ (จำนวนเครือข่าย)</t>
  </si>
  <si>
    <t>5 ภาคส่วน (ภาครัฐ ภาควิชาการ ภาคประชาชน ภาคเอกชน ภาคสื่อมวลชน)</t>
  </si>
  <si>
    <t>โครงการ 14: ส่งเสริมและรณรงค์สถานประกอบการสีเขียวในพื้นที่/ โครงการ 15: รณรงค์การให้ความรู้และส่งเสริมกิจกรรมท่องเที่ยวเชิงนิเวศน์/เชิงอนุรักษ์</t>
  </si>
  <si>
    <t>โครงการ 14: จำนวนผู้ประกอบการ 50 ราย/ปี/ โครงการ 15: จำนวนนักท่องเที่ยวคุณภาพที่เข้าร่วมกิจกรรมไม่น้อยกว่า 10,000 คน/ปี</t>
  </si>
  <si>
    <t>โครงการ 14: กลุ่มผู้ประกอบการ แหล่งท่องเที่ยว ที่พัก ร้านอาหาร/ โครงการ 15: กลุ่มนักท่องเที่ยวคุณภาพ</t>
  </si>
  <si>
    <t>โครงการ 17: เตรียมความพร้อมด้านทรัพยากรบุคคล งบประมาณและวัสดุด้านการแพทย์และสาธารณสุขเพื่อรองรับผลกระทบของการเปลี่ยนแปลงสภาพภูมิอากาศที่/ โครงการ 18: พัฒนาทีมเฝ้าระวังสอบสวน ควบคุมโรคและภัยสุขภาพจากผลกระทบของการเปลี่ยนแปลงสภาพภูมิอากาศ</t>
  </si>
  <si>
    <t>ผลผลิต =
 สร้างแหล่งกักเห็บน้ำเพิ่ม เช่น อ่าง, แก้มลิง, โคกหนองนา model
- มีความเชื่อโยงของแหล่งกักเก็บน้ำ
- มีความเชื่อมโยงของแม่น้ำ ลำคลอง เช่น ขุด,ลอก
- เพิ่มประตูระบายน้ำ ฝายชะลอน้ำ
- ภาคเอกชนมีแหล่งกักเก็บน้ำ เช่น การลงทุนในแหล่งน้ำต้นน้ำ (ประปา)/ โครงการ 4:ชะลอ/ลดปริมาณน้ำจากต้นน้ำสู่ชุมชน</t>
  </si>
  <si>
    <t>ปริมาณน้ำกัก เก็บมากขึ้น/ โครงการ 4: พื้นทีประสบภัยน้ำท่วมลดลง</t>
  </si>
  <si>
    <t>ปริมาณการใช้น้ำลดลง</t>
  </si>
  <si>
    <t xml:space="preserve">ผลผลิต =
ประชาชนเห็นคุณค่าและมีการใช้น้ำลดลงและมีการใช้น้ำที่เหมาะสมกับกิจกรรมนั้น ๆ </t>
  </si>
  <si>
    <t>มีปริมาณน้ำใช้เพียงพอตลอดช่วงภัยแล้ง</t>
  </si>
  <si>
    <t>ผลผลิต =
ให้ความรู้ก่อนเกิดภัยแล้ง เช่น ปลุกพืชใช้น้ำน้อย</t>
  </si>
  <si>
    <t>พื้นทีประสบภัยน้ำท่วมลดลง</t>
  </si>
  <si>
    <t>ผลผลิต =
ชะลอ/ลดปริมาณน้ำจากต้นน้ำสู่ชุมชน</t>
  </si>
  <si>
    <t>ลดความสูญเสียของชีวิตและทรัพย์สิน</t>
  </si>
  <si>
    <t>ผลผลิต =
มีการแจ้งเตือนภัยล่วงหน้า</t>
  </si>
  <si>
    <t>พื้นที่ประสบภัยน้ำท่วมลดลง</t>
  </si>
  <si>
    <t>ผลผลิต =
การระบายน้ำ ได้รวดเร็วขึ้น</t>
  </si>
  <si>
    <t>มีพื้นที่อนุรักษ์ชั้นป่าน้ำจืดมาขึ้น</t>
  </si>
  <si>
    <t>ผลผลิต =
ลดการปนเปื้อนของชั้นจ้ำจืด</t>
  </si>
  <si>
    <t>ร้อยละของการรับรู้ของเกษตรกร/ โครงการ 13: จำนวนเกษตรกรที่มีอาชพทางเลือกเพิ่มขึ้น</t>
  </si>
  <si>
    <t>ผลผลิต =
กลุ่มเกษตรกรที่ได้รับผลก</t>
  </si>
  <si>
    <t>ปริมาณน้ำสำรองด้านการเกษตรเพิ่มขึ้น</t>
  </si>
  <si>
    <t>ผลผลิต =
กลุ่มเกษตรกรที่ได้รับผลกระทบที่เกิดขึ้นจากภัยแล้ง/</t>
  </si>
  <si>
    <t>จำนวนเกษตรกร/พื้นที่การใช้สายพันธุ์ข้าวที่เหมาะสม</t>
  </si>
  <si>
    <t>ผลผลิต =
 สายพันธุ์ข้าวที่เหมาะสมกับพื้นที/ โครงการ</t>
  </si>
  <si>
    <t>จำนวนเกษตรกรที่มีการปลูกพืชที่ใช้น้ำน้อย</t>
  </si>
  <si>
    <t>ผลผลิต =
กลุ่มเกษตรกรที่ได้รับผลกระทบที่เกิดขึ้นจากภัยแล้ง</t>
  </si>
  <si>
    <t xml:space="preserve">จำนวนเกษตรกรที่มีการใช้เทคโนโลยี </t>
  </si>
  <si>
    <t>ผลผลิต =
 กลุ่มเกษตรกรที่ได้รับผลกระทบที่เกิดขึ้นจากภัยแล้ง</t>
  </si>
  <si>
    <t>จำนวนเกษตรกรที่มีอาชพทางเลือกเพิ่มขึ้น</t>
  </si>
  <si>
    <t>จำนวนผู้ประกอบการ 50 ราย/ปี</t>
  </si>
  <si>
    <t>ผลผลิต =
กลุ่มผู้ประกอบการ แหล่งท่องเที่ยว ที่พัก ร้านอาหาร</t>
  </si>
  <si>
    <t>จำนวนนักท่องเที่ยวคุณภาพที่เข้าร่วมกิจกรรมไม่น้อยกว่า 10,000 คน/ปี</t>
  </si>
  <si>
    <t>ผลผลิต =
กลุ่มนักท่องเที่ยวคุณภาพ</t>
  </si>
  <si>
    <t>ข้อมูลมีการปรับปรุงเป็นปัจจุบันทุกแห่ง</t>
  </si>
  <si>
    <t>มีฐานข้อมูลครอบ ทุกสถานยริการสาธารณสุข</t>
  </si>
  <si>
    <t>ร้อยละ 50 ของประชาชนในจังหวัดมีความรอบรู้ด้านสุขภาพ</t>
  </si>
  <si>
    <t>ประชาชนมีความรอบรู้ด้านสุขภาพ</t>
  </si>
  <si>
    <t>โครงการ 17:มีแผนครอบคลุมทุกระดับ (จังหวัด อำเภอ ตำบล)/โครงการ 18: สามารถตอบโต้ภาวะฉุกเฉินทันเวลา 100%</t>
  </si>
  <si>
    <t>โครงการ 17: แผนรองรับภสวะฉุกเฉินด้านการแพทย์และสาธารณสุข/ โครงการ 18: มีทีมเฝ้าระวังสอบสวนครบคุมโรคและภัยสุขภาพที่ระดับ</t>
  </si>
  <si>
    <t>ผลผลิต =
ประชาชนมีความรอบรู้ด้านสุขภาพ</t>
  </si>
  <si>
    <t>มีแผนครอบคลุมทุกระดับ (จังหวัด อำเภอ ตำบล)</t>
  </si>
  <si>
    <t>ผลผลิต =
 แผนรองรับภสวะฉุกเฉินด้านการแพทย์และสาธารณสุข</t>
  </si>
  <si>
    <t>สามารถตอบโต้ภาวะฉุกเฉินทันเวลา 100%</t>
  </si>
  <si>
    <t>ผลผลิต =
มีทีมเฝ้าระวังสอบสวนครบคุมโรคและภัยสุขภาพที่ระดับ</t>
  </si>
  <si>
    <t>ผลผลิต =
มีฐานข้อมูลครอบ ทุกสถานยริการสาธารณสุข</t>
  </si>
  <si>
    <t>ผลผลิต =
เพิ่มขีดความสามารถในการบริหารทรัพยากรและความหลากหลายทางชีวภาพอย่างมีส่วนร่วม</t>
  </si>
  <si>
    <t>ผลผลิต =
แหล่งทรัพยากรธรรมชาติและสิ่งแวดล้อม และความหลากหลายทางชีวภาพได้รับการอนุรักษ์อย่างมีประสิทธิภาพ
      - ป่าไม้/พื้นที่สีเขียว
      - น้ำท่วม/แล้ง/ภัยพิบัติ
      - สัตว์ป่า/ช้างป่า/ลิง
      - ความหลากหลายทางชีวภาพเปลี่ยน
      - พื้นที่ต้นน้ำ</t>
  </si>
  <si>
    <t>ผลผลิต =
5 ภาคส่วน (ภาครัฐ ภาควิชาการ ภาคประชาชน ภาคเอกชน ภาคสื่อมวลชน)</t>
  </si>
  <si>
    <t>โครงการชลประทานนครนายก
-โครงการส่งน้ำและบำรุงรักษาขุนด่านปราการชล
-โครงการส่งน้ำและบำรุงรักษานครนายก</t>
  </si>
  <si>
    <t>สำนักงานเกษตรและสหกรณ์จังหวัดนครนายก
-สำนักงานเกษตรจังหวัดนครนายก</t>
  </si>
  <si>
    <t>สำนักงานท่องเที่ยวและกีฬาจังหวัดนครนายก</t>
  </si>
  <si>
    <t>สำนักงานสาธารณสุขจังหวัดนครนายก</t>
  </si>
  <si>
    <t>สำนักงานทรัพยากรธรรมชาติและสิ่งแวดล้อมจังหวัดนครนายก
-สำนักจัดการทรัพยากรป่าไม้ที่ ๙ (ปราจีนบุรี) 
-สำนักบริหารพื้นที่อนุรักษ์ที่ ๑ (ปราจีนบุรี)
-อุทยานแห่งชาติเขาใหญ่</t>
  </si>
  <si>
    <t>สำนักงานพัฒนาสังคมและความมั่นคงของมนุษย์จังหวัดนครนายก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</si>
</sst>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฿-41E]#,##0.00"/>
  </numFmts>
  <fonts count="2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Sarabun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Calibri"/>
      <family val="2"/>
    </font>
    <font>
      <sz val="11"/>
      <name val="Noto Sans Symbols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9" fillId="7" borderId="1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/>
    </xf>
    <xf numFmtId="0" fontId="2" fillId="0" borderId="4" xfId="0" applyFont="1" applyBorder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16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1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wrapText="1"/>
    </xf>
    <xf numFmtId="0" fontId="4" fillId="0" borderId="11" xfId="0" applyFont="1" applyBorder="1" applyAlignment="1">
      <alignment horizontal="center" vertical="top" wrapText="1"/>
    </xf>
    <xf numFmtId="46" fontId="4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14" fillId="14" borderId="4" xfId="0" applyFont="1" applyFill="1" applyBorder="1" applyAlignment="1">
      <alignment horizontal="center"/>
    </xf>
    <xf numFmtId="0" fontId="14" fillId="14" borderId="4" xfId="0" applyFont="1" applyFill="1" applyBorder="1" applyAlignment="1">
      <alignment vertical="top"/>
    </xf>
    <xf numFmtId="0" fontId="5" fillId="14" borderId="4" xfId="0" applyFont="1" applyFill="1" applyBorder="1" applyAlignment="1">
      <alignment vertical="top" wrapText="1"/>
    </xf>
    <xf numFmtId="0" fontId="15" fillId="0" borderId="0" xfId="0" applyFont="1" applyAlignment="1">
      <alignment horizontal="left"/>
    </xf>
    <xf numFmtId="0" fontId="9" fillId="0" borderId="0" xfId="0" applyFont="1"/>
    <xf numFmtId="0" fontId="16" fillId="0" borderId="0" xfId="0" applyFont="1"/>
    <xf numFmtId="0" fontId="17" fillId="0" borderId="0" xfId="0" applyFont="1"/>
    <xf numFmtId="0" fontId="2" fillId="0" borderId="4" xfId="0" applyFont="1" applyBorder="1" applyAlignment="1">
      <alignment horizontal="left" vertical="top" wrapText="1"/>
    </xf>
    <xf numFmtId="0" fontId="14" fillId="18" borderId="0" xfId="0" applyFont="1" applyFill="1" applyAlignment="1">
      <alignment wrapText="1"/>
    </xf>
    <xf numFmtId="0" fontId="15" fillId="18" borderId="0" xfId="0" applyFont="1" applyFill="1"/>
    <xf numFmtId="0" fontId="14" fillId="15" borderId="4" xfId="0" applyFont="1" applyFill="1" applyBorder="1"/>
    <xf numFmtId="0" fontId="14" fillId="15" borderId="4" xfId="0" applyFont="1" applyFill="1" applyBorder="1" applyAlignment="1">
      <alignment wrapText="1"/>
    </xf>
    <xf numFmtId="0" fontId="14" fillId="15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14" fillId="15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19" fillId="0" borderId="0" xfId="0" applyFont="1"/>
    <xf numFmtId="0" fontId="5" fillId="0" borderId="5" xfId="0" applyFont="1" applyBorder="1"/>
    <xf numFmtId="0" fontId="14" fillId="0" borderId="5" xfId="0" applyFont="1" applyBorder="1"/>
    <xf numFmtId="0" fontId="5" fillId="0" borderId="13" xfId="0" applyFont="1" applyBorder="1"/>
    <xf numFmtId="0" fontId="5" fillId="0" borderId="14" xfId="0" applyFont="1" applyBorder="1"/>
    <xf numFmtId="0" fontId="14" fillId="0" borderId="15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15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5" fillId="0" borderId="12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4" fillId="19" borderId="4" xfId="0" applyFont="1" applyFill="1" applyBorder="1"/>
    <xf numFmtId="0" fontId="14" fillId="19" borderId="4" xfId="0" applyFont="1" applyFill="1" applyBorder="1" applyAlignment="1">
      <alignment wrapText="1"/>
    </xf>
    <xf numFmtId="0" fontId="14" fillId="19" borderId="4" xfId="0" applyFont="1" applyFill="1" applyBorder="1" applyAlignment="1">
      <alignment horizontal="left" vertical="center" wrapText="1"/>
    </xf>
    <xf numFmtId="0" fontId="14" fillId="19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left" wrapText="1"/>
    </xf>
    <xf numFmtId="0" fontId="5" fillId="20" borderId="2" xfId="0" applyFont="1" applyFill="1" applyBorder="1" applyAlignment="1">
      <alignment horizontal="left" wrapText="1"/>
    </xf>
    <xf numFmtId="0" fontId="5" fillId="20" borderId="3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0" borderId="1" xfId="0" applyFont="1" applyFill="1" applyBorder="1" applyAlignment="1">
      <alignment horizontal="center"/>
    </xf>
    <xf numFmtId="0" fontId="5" fillId="20" borderId="2" xfId="0" applyFont="1" applyFill="1" applyBorder="1"/>
    <xf numFmtId="0" fontId="5" fillId="20" borderId="3" xfId="0" applyFont="1" applyFill="1" applyBorder="1"/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4" fillId="15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left" vertical="top"/>
    </xf>
    <xf numFmtId="0" fontId="5" fillId="14" borderId="2" xfId="0" applyFont="1" applyFill="1" applyBorder="1" applyAlignment="1">
      <alignment horizontal="left" vertical="top"/>
    </xf>
    <xf numFmtId="0" fontId="5" fillId="14" borderId="3" xfId="0" applyFont="1" applyFill="1" applyBorder="1" applyAlignment="1">
      <alignment horizontal="left" vertical="top"/>
    </xf>
    <xf numFmtId="0" fontId="5" fillId="17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17" borderId="2" xfId="0" applyFont="1" applyFill="1" applyBorder="1" applyAlignment="1">
      <alignment horizontal="left"/>
    </xf>
    <xf numFmtId="0" fontId="5" fillId="17" borderId="3" xfId="0" applyFont="1" applyFill="1" applyBorder="1" applyAlignment="1">
      <alignment horizontal="left"/>
    </xf>
    <xf numFmtId="0" fontId="5" fillId="17" borderId="1" xfId="0" applyFont="1" applyFill="1" applyBorder="1" applyAlignment="1">
      <alignment horizontal="left" vertical="center" wrapText="1"/>
    </xf>
    <xf numFmtId="0" fontId="5" fillId="17" borderId="2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left" vertical="center" wrapText="1"/>
    </xf>
    <xf numFmtId="0" fontId="9" fillId="16" borderId="5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45434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4</xdr:row>
      <xdr:rowOff>180975</xdr:rowOff>
    </xdr:from>
    <xdr:ext cx="2705100" cy="8667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95250</xdr:colOff>
      <xdr:row>5</xdr:row>
      <xdr:rowOff>57150</xdr:rowOff>
    </xdr:from>
    <xdr:ext cx="2705100" cy="8572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66675</xdr:colOff>
      <xdr:row>5</xdr:row>
      <xdr:rowOff>847725</xdr:rowOff>
    </xdr:from>
    <xdr:ext cx="2676525" cy="7810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29</xdr:row>
      <xdr:rowOff>9525</xdr:rowOff>
    </xdr:from>
    <xdr:ext cx="2781300" cy="495300"/>
    <xdr:pic>
      <xdr:nvPicPr>
        <xdr:cNvPr id="5" name="image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29</xdr:row>
      <xdr:rowOff>28575</xdr:rowOff>
    </xdr:from>
    <xdr:ext cx="2781300" cy="495300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56</xdr:row>
      <xdr:rowOff>0</xdr:rowOff>
    </xdr:from>
    <xdr:ext cx="2781300" cy="18954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56</xdr:row>
      <xdr:rowOff>0</xdr:rowOff>
    </xdr:from>
    <xdr:ext cx="2781300" cy="18954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44</xdr:row>
      <xdr:rowOff>47625</xdr:rowOff>
    </xdr:from>
    <xdr:ext cx="1857375" cy="838200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11</xdr:row>
      <xdr:rowOff>28575</xdr:rowOff>
    </xdr:from>
    <xdr:ext cx="1933575" cy="1143000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11</xdr:row>
      <xdr:rowOff>28575</xdr:rowOff>
    </xdr:from>
    <xdr:ext cx="1933575" cy="1143000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20</xdr:row>
      <xdr:rowOff>66675</xdr:rowOff>
    </xdr:from>
    <xdr:ext cx="2276475" cy="3962400"/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419100</xdr:colOff>
      <xdr:row>20</xdr:row>
      <xdr:rowOff>28575</xdr:rowOff>
    </xdr:from>
    <xdr:ext cx="2276475" cy="39624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</xdr:row>
      <xdr:rowOff>0</xdr:rowOff>
    </xdr:from>
    <xdr:ext cx="2628900" cy="762000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44</xdr:row>
      <xdr:rowOff>0</xdr:rowOff>
    </xdr:from>
    <xdr:ext cx="1962150" cy="885825"/>
    <xdr:pic>
      <xdr:nvPicPr>
        <xdr:cNvPr id="15" name="image7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46</xdr:row>
      <xdr:rowOff>0</xdr:rowOff>
    </xdr:from>
    <xdr:ext cx="2009775" cy="904875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46</xdr:row>
      <xdr:rowOff>0</xdr:rowOff>
    </xdr:from>
    <xdr:ext cx="2009775" cy="904875"/>
    <xdr:pic>
      <xdr:nvPicPr>
        <xdr:cNvPr id="17" name="image7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19050</xdr:colOff>
      <xdr:row>73</xdr:row>
      <xdr:rowOff>89112</xdr:rowOff>
    </xdr:from>
    <xdr:to>
      <xdr:col>4</xdr:col>
      <xdr:colOff>2582360</xdr:colOff>
      <xdr:row>73</xdr:row>
      <xdr:rowOff>1752599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A3AF6C1-5C44-8EC7-3038-E838D942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207537"/>
          <a:ext cx="2563310" cy="1663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6</xdr:row>
      <xdr:rowOff>826535</xdr:rowOff>
    </xdr:from>
    <xdr:to>
      <xdr:col>11</xdr:col>
      <xdr:colOff>219075</xdr:colOff>
      <xdr:row>6</xdr:row>
      <xdr:rowOff>1574444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7F2DC04-B99C-4AAF-C433-6C0FB385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58575" y="3693560"/>
          <a:ext cx="1933575" cy="747909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5</xdr:row>
      <xdr:rowOff>180975</xdr:rowOff>
    </xdr:from>
    <xdr:ext cx="2705100" cy="866775"/>
    <xdr:pic>
      <xdr:nvPicPr>
        <xdr:cNvPr id="20" name="image6.png">
          <a:extLst>
            <a:ext uri="{FF2B5EF4-FFF2-40B4-BE49-F238E27FC236}">
              <a16:creationId xmlns:a16="http://schemas.microsoft.com/office/drawing/2014/main" id="{8FE4E70A-6B39-4C84-975B-956AD79984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4350" y="1143000"/>
          <a:ext cx="2705100" cy="8667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131759</xdr:colOff>
      <xdr:row>6</xdr:row>
      <xdr:rowOff>276225</xdr:rowOff>
    </xdr:from>
    <xdr:to>
      <xdr:col>7</xdr:col>
      <xdr:colOff>2667000</xdr:colOff>
      <xdr:row>6</xdr:row>
      <xdr:rowOff>1870703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47ABCF-3BB5-AFF3-313E-5301D536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104184" y="3143250"/>
          <a:ext cx="2535241" cy="1594478"/>
        </a:xfrm>
        <a:prstGeom prst="rect">
          <a:avLst/>
        </a:prstGeom>
      </xdr:spPr>
    </xdr:pic>
    <xdr:clientData/>
  </xdr:twoCellAnchor>
  <xdr:twoCellAnchor editAs="oneCell">
    <xdr:from>
      <xdr:col>7</xdr:col>
      <xdr:colOff>35718</xdr:colOff>
      <xdr:row>32</xdr:row>
      <xdr:rowOff>33337</xdr:rowOff>
    </xdr:from>
    <xdr:to>
      <xdr:col>7</xdr:col>
      <xdr:colOff>2680696</xdr:colOff>
      <xdr:row>32</xdr:row>
      <xdr:rowOff>1523999</xdr:rowOff>
    </xdr:to>
    <xdr:pic>
      <xdr:nvPicPr>
        <xdr:cNvPr id="22" name="Picture 21" descr="ตะลึง! น้ำตกสาริกาแห้งขอด แล้งหนักไร้น้ำเหตุฝนทิ้งช่วง | TNN ข่าวดึก | 4  พ.ค. 66 - YouTube">
          <a:extLst>
            <a:ext uri="{FF2B5EF4-FFF2-40B4-BE49-F238E27FC236}">
              <a16:creationId xmlns:a16="http://schemas.microsoft.com/office/drawing/2014/main" id="{7BFF80E5-A8C9-6496-6992-CFC803C1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9" y="33585150"/>
          <a:ext cx="2644978" cy="149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21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1</xdr:col>
      <xdr:colOff>971550</xdr:colOff>
      <xdr:row>20</xdr:row>
      <xdr:rowOff>0</xdr:rowOff>
    </xdr:from>
    <xdr:ext cx="314325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7</xdr:row>
      <xdr:rowOff>57150</xdr:rowOff>
    </xdr:from>
    <xdr:ext cx="409575" cy="2381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55500" y="2603663"/>
          <a:ext cx="381000" cy="23526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11</xdr:row>
      <xdr:rowOff>-142875</xdr:rowOff>
    </xdr:from>
    <xdr:ext cx="1543050" cy="1104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20</xdr:row>
      <xdr:rowOff>-323850</xdr:rowOff>
    </xdr:from>
    <xdr:ext cx="1533525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38100</xdr:colOff>
      <xdr:row>29</xdr:row>
      <xdr:rowOff>19050</xdr:rowOff>
    </xdr:from>
    <xdr:ext cx="409575" cy="2371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55500" y="2608425"/>
          <a:ext cx="381000" cy="23431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</xdr:colOff>
      <xdr:row>42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12445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212650" y="1232063"/>
          <a:ext cx="266700" cy="50958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076700" cy="3048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207888" y="1755938"/>
          <a:ext cx="276225" cy="40481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324225" cy="4953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467100" cy="523875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104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104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104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104" t="s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104" t="s">
        <v>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106" t="s">
        <v>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104" t="s">
        <v>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102" t="s">
        <v>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104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102" t="s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5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sqref="A1:D1"/>
    </sheetView>
  </sheetViews>
  <sheetFormatPr defaultColWidth="14.42578125" defaultRowHeight="15" customHeight="1"/>
  <cols>
    <col min="1" max="26" width="8.7109375" customWidth="1"/>
  </cols>
  <sheetData>
    <row r="1" spans="1:13" ht="14.25" customHeight="1">
      <c r="A1" s="108" t="s">
        <v>9</v>
      </c>
      <c r="B1" s="103"/>
      <c r="C1" s="103"/>
      <c r="D1" s="103"/>
    </row>
    <row r="2" spans="1:13" ht="14.25" customHeight="1"/>
    <row r="3" spans="1:13" ht="37.5" customHeight="1">
      <c r="A3" s="104" t="s">
        <v>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40.5" customHeight="1">
      <c r="A4" s="104" t="s">
        <v>11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21" customHeight="1">
      <c r="A5" s="102" t="s">
        <v>12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ht="13.5" customHeight="1">
      <c r="A6" s="107" t="s">
        <v>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ht="14.25" customHeight="1">
      <c r="A7" s="107" t="s">
        <v>14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1:13" ht="14.25" customHeight="1">
      <c r="A8" s="107" t="s">
        <v>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14.25" customHeight="1">
      <c r="A9" s="107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14.25" customHeight="1"/>
    <row r="11" spans="1:13" ht="14.25" customHeight="1">
      <c r="A11" s="107" t="s">
        <v>17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zoomScale="80" zoomScaleNormal="80" workbookViewId="0">
      <selection activeCell="H71" sqref="H71"/>
    </sheetView>
  </sheetViews>
  <sheetFormatPr defaultColWidth="14.42578125" defaultRowHeight="15" customHeight="1"/>
  <cols>
    <col min="1" max="1" width="14.28515625" customWidth="1"/>
    <col min="2" max="2" width="37.28515625" customWidth="1"/>
    <col min="3" max="3" width="6.85546875" customWidth="1"/>
    <col min="4" max="4" width="6.28515625" customWidth="1"/>
    <col min="5" max="5" width="39.42578125" customWidth="1"/>
    <col min="6" max="7" width="7.7109375" customWidth="1"/>
    <col min="8" max="8" width="40.42578125" customWidth="1"/>
    <col min="9" max="9" width="6.7109375" customWidth="1"/>
    <col min="10" max="10" width="6.85546875" customWidth="1"/>
    <col min="11" max="11" width="24" customWidth="1"/>
    <col min="12" max="12" width="6" customWidth="1"/>
    <col min="13" max="13" width="5.7109375" customWidth="1"/>
    <col min="14" max="14" width="36" customWidth="1"/>
    <col min="15" max="26" width="8.7109375" customWidth="1"/>
  </cols>
  <sheetData>
    <row r="1" spans="1:26" ht="15.75" customHeight="1">
      <c r="A1" s="5" t="s">
        <v>18</v>
      </c>
      <c r="B1" s="6" t="s">
        <v>19</v>
      </c>
      <c r="C1" s="7"/>
      <c r="D1" s="7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6" t="s">
        <v>20</v>
      </c>
      <c r="B2" s="8">
        <v>2562</v>
      </c>
      <c r="C2" s="7"/>
      <c r="D2" s="7"/>
      <c r="E2" s="6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6"/>
      <c r="B3" s="6"/>
      <c r="C3" s="7"/>
      <c r="D3" s="7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6"/>
      <c r="B4" s="6"/>
      <c r="C4" s="116" t="s">
        <v>21</v>
      </c>
      <c r="D4" s="117"/>
      <c r="E4" s="118"/>
      <c r="F4" s="119" t="s">
        <v>22</v>
      </c>
      <c r="G4" s="117"/>
      <c r="H4" s="118"/>
      <c r="I4" s="120" t="s">
        <v>23</v>
      </c>
      <c r="J4" s="117"/>
      <c r="K4" s="118"/>
      <c r="L4" s="121" t="s">
        <v>24</v>
      </c>
      <c r="M4" s="117"/>
      <c r="N4" s="11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9" t="s">
        <v>25</v>
      </c>
      <c r="B5" s="9" t="s">
        <v>26</v>
      </c>
      <c r="C5" s="10" t="s">
        <v>27</v>
      </c>
      <c r="D5" s="11" t="s">
        <v>28</v>
      </c>
      <c r="E5" s="12" t="s">
        <v>29</v>
      </c>
      <c r="F5" s="10" t="s">
        <v>27</v>
      </c>
      <c r="G5" s="11" t="s">
        <v>28</v>
      </c>
      <c r="H5" s="12" t="s">
        <v>29</v>
      </c>
      <c r="I5" s="13" t="s">
        <v>27</v>
      </c>
      <c r="J5" s="14" t="s">
        <v>28</v>
      </c>
      <c r="K5" s="12" t="s">
        <v>30</v>
      </c>
      <c r="L5" s="13" t="s">
        <v>27</v>
      </c>
      <c r="M5" s="14" t="s">
        <v>28</v>
      </c>
      <c r="N5" s="12" t="s">
        <v>29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4.25" customHeight="1">
      <c r="A6" s="109" t="s">
        <v>31</v>
      </c>
      <c r="B6" s="15" t="s">
        <v>32</v>
      </c>
      <c r="C6" s="16" t="s">
        <v>33</v>
      </c>
      <c r="D6" s="16"/>
      <c r="E6" s="9"/>
      <c r="F6" s="16" t="s">
        <v>33</v>
      </c>
      <c r="G6" s="16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38.5" customHeight="1">
      <c r="A7" s="122"/>
      <c r="B7" s="15"/>
      <c r="C7" s="16"/>
      <c r="D7" s="16"/>
      <c r="E7" s="50" t="s">
        <v>240</v>
      </c>
      <c r="G7" s="16"/>
      <c r="H7" s="9"/>
      <c r="I7" s="16" t="s">
        <v>33</v>
      </c>
      <c r="J7" s="9"/>
      <c r="K7" s="9" t="s">
        <v>171</v>
      </c>
      <c r="L7" s="9"/>
      <c r="M7" s="9"/>
      <c r="N7" s="50" t="s">
        <v>245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1.25" customHeight="1">
      <c r="A8" s="122"/>
      <c r="B8" s="15"/>
      <c r="C8" s="16"/>
      <c r="D8" s="16"/>
      <c r="E8" s="50" t="s">
        <v>173</v>
      </c>
      <c r="F8" s="47"/>
      <c r="G8" s="16"/>
      <c r="H8" s="9"/>
      <c r="I8" s="9"/>
      <c r="J8" s="9"/>
      <c r="K8" s="9"/>
      <c r="L8" s="9"/>
      <c r="M8" s="9"/>
      <c r="N8" s="50" t="s">
        <v>246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83.25" customHeight="1">
      <c r="A9" s="110"/>
      <c r="B9" s="15" t="s">
        <v>34</v>
      </c>
      <c r="C9" s="16"/>
      <c r="D9" s="16" t="s">
        <v>33</v>
      </c>
      <c r="E9" s="17"/>
      <c r="F9" s="16" t="s">
        <v>33</v>
      </c>
      <c r="G9" s="16"/>
      <c r="H9" s="17" t="s">
        <v>219</v>
      </c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110"/>
      <c r="B10" s="15" t="s">
        <v>35</v>
      </c>
      <c r="C10" s="16"/>
      <c r="D10" s="16" t="s">
        <v>33</v>
      </c>
      <c r="E10" s="9"/>
      <c r="F10" s="16"/>
      <c r="G10" s="16" t="s">
        <v>33</v>
      </c>
      <c r="H10" s="9"/>
      <c r="I10" s="9"/>
      <c r="J10" s="9"/>
      <c r="K10" s="9"/>
      <c r="L10" s="9"/>
      <c r="M10" s="9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97.5" customHeight="1">
      <c r="A11" s="110"/>
      <c r="B11" s="15" t="s">
        <v>36</v>
      </c>
      <c r="C11" s="16" t="s">
        <v>33</v>
      </c>
      <c r="D11" s="16" t="s">
        <v>33</v>
      </c>
      <c r="E11" s="50" t="s">
        <v>241</v>
      </c>
      <c r="F11" s="16"/>
      <c r="G11" s="16" t="s">
        <v>33</v>
      </c>
      <c r="H11" s="9"/>
      <c r="I11" s="9"/>
      <c r="J11" s="9"/>
      <c r="K11" s="9"/>
      <c r="L11" s="9"/>
      <c r="M11" s="9"/>
      <c r="N11" s="50" t="s">
        <v>242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01.25" customHeight="1">
      <c r="A12" s="110"/>
      <c r="B12" s="15" t="s">
        <v>37</v>
      </c>
      <c r="C12" s="16" t="s">
        <v>33</v>
      </c>
      <c r="D12" s="16"/>
      <c r="E12" s="18" t="s">
        <v>38</v>
      </c>
      <c r="F12" s="16" t="s">
        <v>33</v>
      </c>
      <c r="G12" s="16"/>
      <c r="H12" s="18" t="s">
        <v>38</v>
      </c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110"/>
      <c r="B13" s="15" t="s">
        <v>39</v>
      </c>
      <c r="C13" s="16"/>
      <c r="D13" s="16" t="s">
        <v>33</v>
      </c>
      <c r="E13" s="9"/>
      <c r="F13" s="16"/>
      <c r="G13" s="16" t="s">
        <v>33</v>
      </c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8" customHeight="1">
      <c r="A14" s="110"/>
      <c r="B14" s="15" t="s">
        <v>40</v>
      </c>
      <c r="C14" s="16" t="s">
        <v>33</v>
      </c>
      <c r="D14" s="16"/>
      <c r="E14" s="48" t="e" vm="1">
        <v>#VALUE!</v>
      </c>
      <c r="F14" s="16" t="s">
        <v>33</v>
      </c>
      <c r="G14" s="16"/>
      <c r="H14" s="17" t="s">
        <v>41</v>
      </c>
      <c r="I14" s="9"/>
      <c r="J14" s="9"/>
      <c r="K14" s="9"/>
      <c r="L14" s="9"/>
      <c r="M14" s="9"/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110"/>
      <c r="B15" s="15" t="s">
        <v>42</v>
      </c>
      <c r="C15" s="16"/>
      <c r="D15" s="16" t="s">
        <v>33</v>
      </c>
      <c r="E15" s="9"/>
      <c r="F15" s="16"/>
      <c r="G15" s="16" t="s">
        <v>33</v>
      </c>
      <c r="H15" s="9"/>
      <c r="I15" s="9"/>
      <c r="J15" s="9"/>
      <c r="K15" s="9"/>
      <c r="L15" s="9"/>
      <c r="M15" s="9"/>
      <c r="N15" s="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111"/>
      <c r="B16" s="15" t="s">
        <v>43</v>
      </c>
      <c r="C16" s="16"/>
      <c r="D16" s="16" t="s">
        <v>33</v>
      </c>
      <c r="E16" s="9"/>
      <c r="F16" s="16"/>
      <c r="G16" s="16" t="s">
        <v>33</v>
      </c>
      <c r="H16" s="9"/>
      <c r="I16" s="9"/>
      <c r="J16" s="9"/>
      <c r="K16" s="9"/>
      <c r="L16" s="9"/>
      <c r="M16" s="9"/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19"/>
      <c r="B17" s="19"/>
      <c r="C17" s="20"/>
      <c r="D17" s="20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09" t="s">
        <v>44</v>
      </c>
      <c r="B18" s="21" t="s">
        <v>45</v>
      </c>
      <c r="C18" s="16"/>
      <c r="D18" s="16" t="s">
        <v>33</v>
      </c>
      <c r="E18" s="9"/>
      <c r="F18" s="16"/>
      <c r="G18" s="16" t="s">
        <v>33</v>
      </c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110"/>
      <c r="B19" s="21" t="s">
        <v>46</v>
      </c>
      <c r="C19" s="16"/>
      <c r="D19" s="16" t="s">
        <v>33</v>
      </c>
      <c r="E19" s="17" t="s">
        <v>47</v>
      </c>
      <c r="F19" s="16"/>
      <c r="G19" s="16" t="s">
        <v>33</v>
      </c>
      <c r="H19" s="17" t="s">
        <v>47</v>
      </c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110"/>
      <c r="B20" s="21" t="s">
        <v>48</v>
      </c>
      <c r="C20" s="16"/>
      <c r="D20" s="16" t="s">
        <v>33</v>
      </c>
      <c r="E20" s="9"/>
      <c r="F20" s="16"/>
      <c r="G20" s="16" t="s">
        <v>33</v>
      </c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30.75" customHeight="1">
      <c r="A21" s="110"/>
      <c r="B21" s="21" t="s">
        <v>49</v>
      </c>
      <c r="C21" s="16" t="s">
        <v>33</v>
      </c>
      <c r="D21" s="16"/>
      <c r="E21" s="9"/>
      <c r="F21" s="16" t="s">
        <v>33</v>
      </c>
      <c r="G21" s="16"/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2" customHeight="1">
      <c r="A22" s="110"/>
      <c r="B22" s="21" t="s">
        <v>50</v>
      </c>
      <c r="C22" s="16" t="s">
        <v>33</v>
      </c>
      <c r="D22" s="16"/>
      <c r="E22" s="50" t="s">
        <v>172</v>
      </c>
      <c r="F22" s="16" t="s">
        <v>33</v>
      </c>
      <c r="G22" s="16"/>
      <c r="H22" s="50" t="s">
        <v>170</v>
      </c>
      <c r="I22" s="9"/>
      <c r="J22" s="16" t="s">
        <v>33</v>
      </c>
      <c r="K22" s="50" t="s">
        <v>170</v>
      </c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10"/>
      <c r="B23" s="21" t="s">
        <v>51</v>
      </c>
      <c r="C23" s="16"/>
      <c r="D23" s="16" t="s">
        <v>33</v>
      </c>
      <c r="E23" s="9"/>
      <c r="F23" s="16"/>
      <c r="G23" s="16" t="s">
        <v>33</v>
      </c>
      <c r="H23" s="46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5.25" customHeight="1">
      <c r="A24" s="110"/>
      <c r="B24" s="21" t="s">
        <v>52</v>
      </c>
      <c r="C24" s="16" t="s">
        <v>33</v>
      </c>
      <c r="D24" s="16"/>
      <c r="E24" s="48" t="e" vm="1">
        <v>#VALUE!</v>
      </c>
      <c r="F24" s="16"/>
      <c r="G24" s="16" t="s">
        <v>33</v>
      </c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10"/>
      <c r="B25" s="21" t="s">
        <v>53</v>
      </c>
      <c r="C25" s="16"/>
      <c r="D25" s="16" t="s">
        <v>33</v>
      </c>
      <c r="E25" s="9"/>
      <c r="F25" s="16"/>
      <c r="G25" s="16" t="s">
        <v>33</v>
      </c>
      <c r="H25" s="9"/>
      <c r="I25" s="9"/>
      <c r="J25" s="9"/>
      <c r="K25" s="9"/>
      <c r="L25" s="9"/>
      <c r="M25" s="9"/>
      <c r="N25" s="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10"/>
      <c r="B26" s="21" t="s">
        <v>54</v>
      </c>
      <c r="C26" s="16"/>
      <c r="D26" s="16" t="s">
        <v>33</v>
      </c>
      <c r="E26" s="9"/>
      <c r="F26" s="16"/>
      <c r="G26" s="16" t="s">
        <v>33</v>
      </c>
      <c r="H26" s="9"/>
      <c r="I26" s="9"/>
      <c r="J26" s="9"/>
      <c r="K26" s="9"/>
      <c r="L26" s="9"/>
      <c r="M26" s="9"/>
      <c r="N26" s="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10"/>
      <c r="B27" s="21" t="s">
        <v>55</v>
      </c>
      <c r="C27" s="16"/>
      <c r="D27" s="16" t="s">
        <v>33</v>
      </c>
      <c r="E27" s="9"/>
      <c r="F27" s="16"/>
      <c r="G27" s="16" t="s">
        <v>33</v>
      </c>
      <c r="H27" s="9"/>
      <c r="I27" s="9"/>
      <c r="J27" s="9"/>
      <c r="K27" s="9"/>
      <c r="L27" s="9"/>
      <c r="M27" s="9"/>
      <c r="N27" s="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6" customHeight="1">
      <c r="A28" s="110"/>
      <c r="B28" s="21" t="s">
        <v>56</v>
      </c>
      <c r="C28" s="16" t="s">
        <v>33</v>
      </c>
      <c r="D28" s="16"/>
      <c r="E28" s="50" t="s">
        <v>244</v>
      </c>
      <c r="F28" s="16" t="s">
        <v>33</v>
      </c>
      <c r="G28" s="16"/>
      <c r="H28" s="50" t="s">
        <v>243</v>
      </c>
      <c r="I28" s="16" t="s">
        <v>33</v>
      </c>
      <c r="J28" s="9"/>
      <c r="K28" s="50" t="s">
        <v>243</v>
      </c>
      <c r="L28" s="9"/>
      <c r="M28" s="9"/>
      <c r="N28" s="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10"/>
      <c r="B29" s="21" t="s">
        <v>57</v>
      </c>
      <c r="C29" s="7"/>
      <c r="D29" s="16" t="s">
        <v>33</v>
      </c>
      <c r="E29" s="9"/>
      <c r="F29" s="16"/>
      <c r="G29" s="16" t="s">
        <v>33</v>
      </c>
      <c r="H29" s="9"/>
      <c r="I29" s="9"/>
      <c r="J29" s="9"/>
      <c r="K29" s="9"/>
      <c r="L29" s="9"/>
      <c r="M29" s="9"/>
      <c r="N29" s="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6.5" customHeight="1">
      <c r="A30" s="110"/>
      <c r="B30" s="21" t="s">
        <v>58</v>
      </c>
      <c r="C30" s="16"/>
      <c r="D30" s="16" t="s">
        <v>33</v>
      </c>
      <c r="E30" s="9"/>
      <c r="F30" s="16"/>
      <c r="G30" s="16" t="s">
        <v>33</v>
      </c>
      <c r="H30" s="9"/>
      <c r="I30" s="9"/>
      <c r="J30" s="9"/>
      <c r="K30" s="9"/>
      <c r="L30" s="9"/>
      <c r="M30" s="9"/>
      <c r="N30" s="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11"/>
      <c r="B31" s="21" t="s">
        <v>59</v>
      </c>
      <c r="C31" s="16"/>
      <c r="D31" s="16" t="s">
        <v>33</v>
      </c>
      <c r="E31" s="9"/>
      <c r="F31" s="16"/>
      <c r="G31" s="16" t="s">
        <v>33</v>
      </c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2"/>
      <c r="B32" s="22"/>
      <c r="C32" s="23"/>
      <c r="D32" s="23"/>
      <c r="E32" s="22"/>
      <c r="F32" s="23"/>
      <c r="G32" s="23"/>
      <c r="H32" s="22"/>
      <c r="I32" s="22"/>
      <c r="J32" s="22"/>
      <c r="K32" s="22"/>
      <c r="L32" s="22"/>
      <c r="M32" s="22"/>
      <c r="N32" s="2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84.25" customHeight="1">
      <c r="A33" s="109" t="s">
        <v>60</v>
      </c>
      <c r="B33" s="50" t="s">
        <v>61</v>
      </c>
      <c r="C33" s="16" t="s">
        <v>33</v>
      </c>
      <c r="E33" s="50" t="s">
        <v>175</v>
      </c>
      <c r="F33" s="16" t="s">
        <v>33</v>
      </c>
      <c r="G33" s="16"/>
      <c r="H33" s="50" t="s">
        <v>176</v>
      </c>
      <c r="I33" s="9"/>
      <c r="J33" s="9"/>
      <c r="K33" s="9"/>
      <c r="L33" s="9"/>
      <c r="M33" s="9"/>
      <c r="N33" s="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81.25" customHeight="1">
      <c r="A34" s="110"/>
      <c r="B34" s="21" t="s">
        <v>62</v>
      </c>
      <c r="C34" s="16"/>
      <c r="D34" s="16" t="s">
        <v>33</v>
      </c>
      <c r="E34" s="9"/>
      <c r="F34" s="16" t="s">
        <v>33</v>
      </c>
      <c r="H34" s="50" t="s">
        <v>174</v>
      </c>
      <c r="I34" s="9"/>
      <c r="J34" s="9"/>
      <c r="K34" s="9"/>
      <c r="L34" s="9"/>
      <c r="M34" s="9"/>
      <c r="N34" s="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10"/>
      <c r="B35" s="21" t="s">
        <v>63</v>
      </c>
      <c r="C35" s="16" t="s">
        <v>33</v>
      </c>
      <c r="D35" s="16"/>
      <c r="E35" s="24" t="s">
        <v>64</v>
      </c>
      <c r="F35" s="16" t="s">
        <v>33</v>
      </c>
      <c r="G35" s="16"/>
      <c r="H35" s="24" t="s">
        <v>64</v>
      </c>
      <c r="I35" s="9"/>
      <c r="J35" s="9"/>
      <c r="K35" s="9"/>
      <c r="L35" s="9"/>
      <c r="M35" s="9"/>
      <c r="N35" s="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10"/>
      <c r="B36" s="21" t="s">
        <v>65</v>
      </c>
      <c r="C36" s="16"/>
      <c r="D36" s="16" t="s">
        <v>33</v>
      </c>
      <c r="E36" s="9"/>
      <c r="F36" s="16"/>
      <c r="G36" s="16" t="s">
        <v>33</v>
      </c>
      <c r="H36" s="9"/>
      <c r="I36" s="9"/>
      <c r="J36" s="9"/>
      <c r="K36" s="9"/>
      <c r="L36" s="9"/>
      <c r="M36" s="9"/>
      <c r="N36" s="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10"/>
      <c r="B37" s="21" t="s">
        <v>66</v>
      </c>
      <c r="C37" s="16"/>
      <c r="D37" s="16" t="s">
        <v>33</v>
      </c>
      <c r="E37" s="9"/>
      <c r="F37" s="16"/>
      <c r="G37" s="16" t="s">
        <v>33</v>
      </c>
      <c r="H37" s="9"/>
      <c r="I37" s="9"/>
      <c r="J37" s="9"/>
      <c r="K37" s="9"/>
      <c r="L37" s="9"/>
      <c r="M37" s="9"/>
      <c r="N37" s="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10"/>
      <c r="B38" s="21" t="s">
        <v>67</v>
      </c>
      <c r="C38" s="16"/>
      <c r="D38" s="16" t="s">
        <v>33</v>
      </c>
      <c r="E38" s="9"/>
      <c r="F38" s="16"/>
      <c r="G38" s="16" t="s">
        <v>33</v>
      </c>
      <c r="H38" s="9"/>
      <c r="I38" s="9"/>
      <c r="J38" s="9"/>
      <c r="K38" s="9"/>
      <c r="L38" s="9"/>
      <c r="M38" s="9"/>
      <c r="N38" s="9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10"/>
      <c r="B39" s="21" t="s">
        <v>68</v>
      </c>
      <c r="C39" s="16"/>
      <c r="D39" s="16" t="s">
        <v>33</v>
      </c>
      <c r="E39" s="9"/>
      <c r="F39" s="16"/>
      <c r="G39" s="16" t="s">
        <v>33</v>
      </c>
      <c r="H39" s="9"/>
      <c r="I39" s="9"/>
      <c r="J39" s="9"/>
      <c r="K39" s="9"/>
      <c r="L39" s="9"/>
      <c r="M39" s="9"/>
      <c r="N39" s="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10"/>
      <c r="B40" s="21" t="s">
        <v>69</v>
      </c>
      <c r="C40" s="16"/>
      <c r="D40" s="16" t="s">
        <v>33</v>
      </c>
      <c r="E40" s="9"/>
      <c r="F40" s="16"/>
      <c r="G40" s="16" t="s">
        <v>33</v>
      </c>
      <c r="H40" s="9"/>
      <c r="I40" s="9"/>
      <c r="J40" s="9"/>
      <c r="K40" s="9"/>
      <c r="L40" s="9"/>
      <c r="M40" s="9"/>
      <c r="N40" s="9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10"/>
      <c r="B41" s="21" t="s">
        <v>70</v>
      </c>
      <c r="C41" s="16"/>
      <c r="D41" s="16" t="s">
        <v>33</v>
      </c>
      <c r="E41" s="9"/>
      <c r="F41" s="16"/>
      <c r="G41" s="16" t="s">
        <v>33</v>
      </c>
      <c r="H41" s="9"/>
      <c r="I41" s="9"/>
      <c r="J41" s="9"/>
      <c r="K41" s="9"/>
      <c r="L41" s="9"/>
      <c r="M41" s="9"/>
      <c r="N41" s="9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11"/>
      <c r="B42" s="21" t="s">
        <v>71</v>
      </c>
      <c r="C42" s="16"/>
      <c r="D42" s="16" t="s">
        <v>33</v>
      </c>
      <c r="E42" s="9"/>
      <c r="F42" s="16"/>
      <c r="G42" s="16" t="s">
        <v>33</v>
      </c>
      <c r="H42" s="9"/>
      <c r="I42" s="9"/>
      <c r="J42" s="9"/>
      <c r="K42" s="9"/>
      <c r="L42" s="9"/>
      <c r="M42" s="9"/>
      <c r="N42" s="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2"/>
      <c r="B43" s="22"/>
      <c r="C43" s="23"/>
      <c r="D43" s="23"/>
      <c r="E43" s="22"/>
      <c r="F43" s="23"/>
      <c r="G43" s="23"/>
      <c r="H43" s="22"/>
      <c r="I43" s="22"/>
      <c r="J43" s="22"/>
      <c r="K43" s="22"/>
      <c r="L43" s="22"/>
      <c r="M43" s="22"/>
      <c r="N43" s="2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09" t="s">
        <v>72</v>
      </c>
      <c r="B44" s="21" t="s">
        <v>73</v>
      </c>
      <c r="C44" s="16"/>
      <c r="D44" s="16" t="s">
        <v>33</v>
      </c>
      <c r="E44" s="9"/>
      <c r="F44" s="16"/>
      <c r="G44" s="16" t="s">
        <v>33</v>
      </c>
      <c r="H44" s="9"/>
      <c r="I44" s="9"/>
      <c r="J44" s="9"/>
      <c r="K44" s="9"/>
      <c r="L44" s="9"/>
      <c r="M44" s="9"/>
      <c r="N44" s="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69.75" customHeight="1">
      <c r="A45" s="110"/>
      <c r="B45" s="21" t="s">
        <v>74</v>
      </c>
      <c r="C45" s="16" t="s">
        <v>33</v>
      </c>
      <c r="D45" s="16"/>
      <c r="E45" s="9"/>
      <c r="F45" s="16" t="s">
        <v>33</v>
      </c>
      <c r="G45" s="16"/>
      <c r="H45" s="9"/>
      <c r="I45" s="9"/>
      <c r="J45" s="9"/>
      <c r="K45" s="9"/>
      <c r="L45" s="9"/>
      <c r="M45" s="9"/>
      <c r="N45" s="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10"/>
      <c r="B46" s="21" t="s">
        <v>75</v>
      </c>
      <c r="C46" s="16"/>
      <c r="D46" s="16" t="s">
        <v>33</v>
      </c>
      <c r="E46" s="9"/>
      <c r="F46" s="16"/>
      <c r="G46" s="16" t="s">
        <v>33</v>
      </c>
      <c r="H46" s="9"/>
      <c r="I46" s="9"/>
      <c r="J46" s="9"/>
      <c r="K46" s="9"/>
      <c r="L46" s="9"/>
      <c r="M46" s="9"/>
      <c r="N46" s="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71.25" customHeight="1">
      <c r="A47" s="110"/>
      <c r="B47" s="21" t="s">
        <v>76</v>
      </c>
      <c r="C47" s="16" t="s">
        <v>33</v>
      </c>
      <c r="D47" s="16"/>
      <c r="E47" s="9"/>
      <c r="F47" s="16" t="s">
        <v>33</v>
      </c>
      <c r="G47" s="16"/>
      <c r="H47" s="9"/>
      <c r="I47" s="9"/>
      <c r="J47" s="9"/>
      <c r="K47" s="9"/>
      <c r="L47" s="9"/>
      <c r="M47" s="9"/>
      <c r="N47" s="9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10"/>
      <c r="B48" s="21" t="s">
        <v>77</v>
      </c>
      <c r="C48" s="16"/>
      <c r="D48" s="16" t="s">
        <v>33</v>
      </c>
      <c r="E48" s="9" t="e" vm="1">
        <v>#VALUE!</v>
      </c>
      <c r="F48" s="16"/>
      <c r="G48" s="16" t="s">
        <v>33</v>
      </c>
      <c r="H48" s="9"/>
      <c r="I48" s="9"/>
      <c r="J48" s="9"/>
      <c r="K48" s="9"/>
      <c r="L48" s="9"/>
      <c r="M48" s="9"/>
      <c r="N48" s="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10"/>
      <c r="B49" s="21" t="s">
        <v>78</v>
      </c>
      <c r="C49" s="16"/>
      <c r="D49" s="16" t="s">
        <v>33</v>
      </c>
      <c r="E49" s="9"/>
      <c r="F49" s="16"/>
      <c r="G49" s="16" t="s">
        <v>33</v>
      </c>
      <c r="H49" s="9"/>
      <c r="I49" s="9"/>
      <c r="J49" s="9"/>
      <c r="K49" s="9"/>
      <c r="L49" s="9"/>
      <c r="M49" s="9"/>
      <c r="N49" s="9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10"/>
      <c r="B50" s="21" t="s">
        <v>79</v>
      </c>
      <c r="C50" s="16"/>
      <c r="D50" s="16" t="s">
        <v>33</v>
      </c>
      <c r="E50" s="9"/>
      <c r="F50" s="16"/>
      <c r="G50" s="16" t="s">
        <v>33</v>
      </c>
      <c r="H50" s="9"/>
      <c r="I50" s="9"/>
      <c r="J50" s="9"/>
      <c r="K50" s="9"/>
      <c r="L50" s="9"/>
      <c r="M50" s="9"/>
      <c r="N50" s="9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10"/>
      <c r="B51" s="21" t="s">
        <v>80</v>
      </c>
      <c r="C51" s="16"/>
      <c r="D51" s="16" t="s">
        <v>33</v>
      </c>
      <c r="E51" s="9"/>
      <c r="F51" s="16"/>
      <c r="G51" s="16" t="s">
        <v>33</v>
      </c>
      <c r="H51" s="9"/>
      <c r="I51" s="9"/>
      <c r="J51" s="9"/>
      <c r="K51" s="9"/>
      <c r="L51" s="9"/>
      <c r="M51" s="9"/>
      <c r="N51" s="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10"/>
      <c r="B52" s="21" t="s">
        <v>81</v>
      </c>
      <c r="C52" s="16"/>
      <c r="D52" s="16" t="s">
        <v>33</v>
      </c>
      <c r="E52" s="9"/>
      <c r="F52" s="16"/>
      <c r="G52" s="16" t="s">
        <v>33</v>
      </c>
      <c r="H52" s="9"/>
      <c r="I52" s="9"/>
      <c r="J52" s="9"/>
      <c r="K52" s="9"/>
      <c r="L52" s="9"/>
      <c r="M52" s="9"/>
      <c r="N52" s="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10"/>
      <c r="B53" s="21" t="s">
        <v>82</v>
      </c>
      <c r="C53" s="16"/>
      <c r="D53" s="16" t="s">
        <v>33</v>
      </c>
      <c r="E53" s="9"/>
      <c r="F53" s="16"/>
      <c r="G53" s="16" t="s">
        <v>33</v>
      </c>
      <c r="H53" s="9"/>
      <c r="I53" s="9"/>
      <c r="J53" s="9"/>
      <c r="K53" s="9"/>
      <c r="L53" s="9"/>
      <c r="M53" s="9"/>
      <c r="N53" s="9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11"/>
      <c r="B54" s="21" t="s">
        <v>83</v>
      </c>
      <c r="C54" s="16"/>
      <c r="D54" s="16" t="s">
        <v>33</v>
      </c>
      <c r="E54" s="9"/>
      <c r="F54" s="16"/>
      <c r="G54" s="16" t="s">
        <v>33</v>
      </c>
      <c r="H54" s="9"/>
      <c r="I54" s="9"/>
      <c r="J54" s="9"/>
      <c r="K54" s="9"/>
      <c r="L54" s="9"/>
      <c r="M54" s="9"/>
      <c r="N54" s="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2"/>
      <c r="B55" s="22"/>
      <c r="C55" s="23"/>
      <c r="D55" s="23"/>
      <c r="E55" s="22"/>
      <c r="F55" s="23"/>
      <c r="G55" s="23"/>
      <c r="H55" s="22"/>
      <c r="I55" s="22"/>
      <c r="J55" s="22"/>
      <c r="K55" s="22"/>
      <c r="L55" s="22"/>
      <c r="M55" s="22"/>
      <c r="N55" s="2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12" t="s">
        <v>84</v>
      </c>
      <c r="B56" s="21" t="s">
        <v>85</v>
      </c>
      <c r="C56" s="16"/>
      <c r="D56" s="16" t="s">
        <v>33</v>
      </c>
      <c r="E56" s="6"/>
      <c r="F56" s="16"/>
      <c r="G56" s="16" t="s">
        <v>33</v>
      </c>
      <c r="H56" s="17"/>
      <c r="I56" s="9"/>
      <c r="J56" s="9"/>
      <c r="K56" s="9"/>
      <c r="L56" s="9"/>
      <c r="M56" s="9"/>
      <c r="N56" s="9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60.5" customHeight="1">
      <c r="A57" s="110"/>
      <c r="B57" s="21" t="s">
        <v>86</v>
      </c>
      <c r="C57" s="16" t="s">
        <v>33</v>
      </c>
      <c r="D57" s="16"/>
      <c r="E57" s="9"/>
      <c r="F57" s="16" t="s">
        <v>33</v>
      </c>
      <c r="G57" s="16"/>
      <c r="H57" s="9"/>
      <c r="I57" s="9"/>
      <c r="J57" s="9"/>
      <c r="K57" s="9"/>
      <c r="L57" s="9"/>
      <c r="M57" s="9"/>
      <c r="N57" s="9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10"/>
      <c r="B58" s="21" t="s">
        <v>87</v>
      </c>
      <c r="C58" s="16"/>
      <c r="D58" s="16" t="s">
        <v>33</v>
      </c>
      <c r="E58" s="9"/>
      <c r="F58" s="16"/>
      <c r="G58" s="16" t="s">
        <v>33</v>
      </c>
      <c r="H58" s="9"/>
      <c r="I58" s="9"/>
      <c r="J58" s="9"/>
      <c r="K58" s="9"/>
      <c r="L58" s="9"/>
      <c r="M58" s="9"/>
      <c r="N58" s="9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10"/>
      <c r="B59" s="21" t="s">
        <v>88</v>
      </c>
      <c r="C59" s="16"/>
      <c r="D59" s="16" t="s">
        <v>33</v>
      </c>
      <c r="E59" s="9"/>
      <c r="F59" s="16"/>
      <c r="G59" s="16" t="s">
        <v>33</v>
      </c>
      <c r="H59" s="9"/>
      <c r="I59" s="9"/>
      <c r="J59" s="9"/>
      <c r="K59" s="9"/>
      <c r="L59" s="9"/>
      <c r="M59" s="9"/>
      <c r="N59" s="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88.5" customHeight="1">
      <c r="A60" s="110"/>
      <c r="B60" s="21" t="s">
        <v>89</v>
      </c>
      <c r="C60" s="16"/>
      <c r="D60" s="16" t="s">
        <v>33</v>
      </c>
      <c r="E60" s="9"/>
      <c r="F60" s="16" t="s">
        <v>33</v>
      </c>
      <c r="G60" s="16"/>
      <c r="H60" s="17" t="s">
        <v>219</v>
      </c>
      <c r="I60" s="9"/>
      <c r="J60" s="9"/>
      <c r="K60" s="9"/>
      <c r="L60" s="9"/>
      <c r="M60" s="9"/>
      <c r="N60" s="9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10"/>
      <c r="B61" s="21" t="s">
        <v>90</v>
      </c>
      <c r="C61" s="16"/>
      <c r="D61" s="16" t="s">
        <v>33</v>
      </c>
      <c r="E61" s="9"/>
      <c r="F61" s="16"/>
      <c r="G61" s="16" t="s">
        <v>33</v>
      </c>
      <c r="H61" s="9"/>
      <c r="I61" s="9"/>
      <c r="J61" s="9"/>
      <c r="K61" s="9"/>
      <c r="L61" s="9"/>
      <c r="M61" s="9"/>
      <c r="N61" s="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10"/>
      <c r="B62" s="21" t="s">
        <v>91</v>
      </c>
      <c r="C62" s="16"/>
      <c r="D62" s="16" t="s">
        <v>33</v>
      </c>
      <c r="E62" s="9"/>
      <c r="F62" s="16"/>
      <c r="G62" s="16" t="s">
        <v>33</v>
      </c>
      <c r="H62" s="9"/>
      <c r="I62" s="9"/>
      <c r="J62" s="9"/>
      <c r="K62" s="9"/>
      <c r="L62" s="9"/>
      <c r="M62" s="9"/>
      <c r="N62" s="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10"/>
      <c r="B63" s="21" t="s">
        <v>92</v>
      </c>
      <c r="C63" s="16"/>
      <c r="D63" s="16" t="s">
        <v>33</v>
      </c>
      <c r="E63" s="9"/>
      <c r="F63" s="16"/>
      <c r="G63" s="16" t="s">
        <v>33</v>
      </c>
      <c r="H63" s="9"/>
      <c r="I63" s="9"/>
      <c r="J63" s="9"/>
      <c r="K63" s="9"/>
      <c r="L63" s="9"/>
      <c r="M63" s="9"/>
      <c r="N63" s="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10"/>
      <c r="B64" s="21" t="s">
        <v>93</v>
      </c>
      <c r="C64" s="16"/>
      <c r="D64" s="16" t="s">
        <v>33</v>
      </c>
      <c r="E64" s="9"/>
      <c r="F64" s="16"/>
      <c r="G64" s="16" t="s">
        <v>33</v>
      </c>
      <c r="H64" s="9"/>
      <c r="I64" s="9"/>
      <c r="J64" s="9"/>
      <c r="K64" s="9"/>
      <c r="L64" s="9"/>
      <c r="M64" s="9"/>
      <c r="N64" s="9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110"/>
      <c r="B65" s="21" t="s">
        <v>94</v>
      </c>
      <c r="C65" s="16"/>
      <c r="D65" s="16" t="s">
        <v>33</v>
      </c>
      <c r="E65" s="9"/>
      <c r="F65" s="16"/>
      <c r="G65" s="16" t="s">
        <v>33</v>
      </c>
      <c r="H65" s="9"/>
      <c r="I65" s="9"/>
      <c r="J65" s="9"/>
      <c r="K65" s="9"/>
      <c r="L65" s="9"/>
      <c r="M65" s="9"/>
      <c r="N65" s="9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110"/>
      <c r="B66" s="21" t="s">
        <v>95</v>
      </c>
      <c r="C66" s="16"/>
      <c r="D66" s="16" t="s">
        <v>33</v>
      </c>
      <c r="E66" s="9"/>
      <c r="F66" s="16"/>
      <c r="G66" s="16" t="s">
        <v>33</v>
      </c>
      <c r="H66" s="9"/>
      <c r="I66" s="9"/>
      <c r="J66" s="9"/>
      <c r="K66" s="9"/>
      <c r="L66" s="9"/>
      <c r="M66" s="9"/>
      <c r="N66" s="9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110"/>
      <c r="B67" s="21" t="s">
        <v>96</v>
      </c>
      <c r="C67" s="16"/>
      <c r="D67" s="16" t="s">
        <v>33</v>
      </c>
      <c r="E67" s="9"/>
      <c r="F67" s="16"/>
      <c r="G67" s="16" t="s">
        <v>33</v>
      </c>
      <c r="H67" s="9"/>
      <c r="I67" s="9"/>
      <c r="J67" s="9"/>
      <c r="K67" s="9"/>
      <c r="L67" s="9"/>
      <c r="M67" s="9"/>
      <c r="N67" s="9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11"/>
      <c r="B68" s="21" t="s">
        <v>97</v>
      </c>
      <c r="C68" s="16"/>
      <c r="D68" s="16" t="s">
        <v>33</v>
      </c>
      <c r="E68" s="9"/>
      <c r="F68" s="16"/>
      <c r="G68" s="16" t="s">
        <v>33</v>
      </c>
      <c r="H68" s="9"/>
      <c r="I68" s="9"/>
      <c r="J68" s="9"/>
      <c r="K68" s="9"/>
      <c r="L68" s="9"/>
      <c r="M68" s="9"/>
      <c r="N68" s="9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2"/>
      <c r="B69" s="22"/>
      <c r="C69" s="23"/>
      <c r="D69" s="23"/>
      <c r="E69" s="22"/>
      <c r="F69" s="23"/>
      <c r="G69" s="23"/>
      <c r="H69" s="22"/>
      <c r="I69" s="22"/>
      <c r="J69" s="22"/>
      <c r="K69" s="22"/>
      <c r="L69" s="22"/>
      <c r="M69" s="22"/>
      <c r="N69" s="2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113" t="s">
        <v>98</v>
      </c>
      <c r="B70" s="21" t="s">
        <v>99</v>
      </c>
      <c r="C70" s="16"/>
      <c r="D70" s="16" t="s">
        <v>33</v>
      </c>
      <c r="E70" s="9"/>
      <c r="F70" s="16"/>
      <c r="G70" s="16" t="s">
        <v>33</v>
      </c>
      <c r="H70" s="9"/>
      <c r="I70" s="9"/>
      <c r="J70" s="9"/>
      <c r="K70" s="9"/>
      <c r="L70" s="9"/>
      <c r="M70" s="9"/>
      <c r="N70" s="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1.5" customHeight="1">
      <c r="A71" s="114"/>
      <c r="B71" s="21" t="s">
        <v>100</v>
      </c>
      <c r="C71" s="16" t="s">
        <v>33</v>
      </c>
      <c r="E71" s="50" t="s">
        <v>240</v>
      </c>
      <c r="F71" s="16"/>
      <c r="G71" s="16" t="s">
        <v>33</v>
      </c>
      <c r="H71" s="9"/>
      <c r="I71" s="9"/>
      <c r="J71" s="9"/>
      <c r="K71" s="9"/>
      <c r="L71" s="9"/>
      <c r="M71" s="9"/>
      <c r="N71" s="9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114"/>
      <c r="B72" s="21" t="s">
        <v>101</v>
      </c>
      <c r="C72" s="16"/>
      <c r="D72" s="16" t="s">
        <v>33</v>
      </c>
      <c r="E72" s="9"/>
      <c r="F72" s="16"/>
      <c r="G72" s="16"/>
      <c r="H72" s="9"/>
      <c r="I72" s="9"/>
      <c r="J72" s="9"/>
      <c r="K72" s="9"/>
      <c r="L72" s="9"/>
      <c r="M72" s="9"/>
      <c r="N72" s="9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114"/>
      <c r="B73" s="21" t="s">
        <v>102</v>
      </c>
      <c r="C73" s="16" t="s">
        <v>33</v>
      </c>
      <c r="D73" s="16"/>
      <c r="E73" s="9"/>
      <c r="F73" s="16"/>
      <c r="G73" s="16" t="s">
        <v>33</v>
      </c>
      <c r="H73" s="17" t="s">
        <v>103</v>
      </c>
      <c r="I73" s="9"/>
      <c r="J73" s="9"/>
      <c r="K73" s="9"/>
      <c r="L73" s="9"/>
      <c r="M73" s="9"/>
      <c r="N73" s="9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0.25" customHeight="1">
      <c r="A74" s="114"/>
      <c r="B74" s="21" t="s">
        <v>104</v>
      </c>
      <c r="C74" s="16" t="s">
        <v>33</v>
      </c>
      <c r="D74" s="16"/>
      <c r="E74" s="9"/>
      <c r="F74" s="16"/>
      <c r="G74" s="16" t="s">
        <v>33</v>
      </c>
      <c r="H74" s="17" t="s">
        <v>103</v>
      </c>
      <c r="I74" s="9"/>
      <c r="J74" s="9"/>
      <c r="K74" s="9"/>
      <c r="L74" s="9"/>
      <c r="M74" s="9"/>
      <c r="N74" s="9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3" customHeight="1">
      <c r="A75" s="114"/>
      <c r="B75" s="21" t="s">
        <v>105</v>
      </c>
      <c r="C75" s="16" t="s">
        <v>33</v>
      </c>
      <c r="D75" s="16"/>
      <c r="E75" s="50" t="s">
        <v>247</v>
      </c>
      <c r="F75" s="16"/>
      <c r="G75" s="16" t="s">
        <v>33</v>
      </c>
      <c r="H75" s="17" t="s">
        <v>103</v>
      </c>
      <c r="I75" s="9"/>
      <c r="J75" s="9"/>
      <c r="K75" s="9"/>
      <c r="L75" s="9"/>
      <c r="M75" s="9"/>
      <c r="N75" s="9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114"/>
      <c r="B76" s="21" t="s">
        <v>106</v>
      </c>
      <c r="C76" s="16"/>
      <c r="D76" s="16" t="s">
        <v>33</v>
      </c>
      <c r="E76" s="9"/>
      <c r="F76" s="16"/>
      <c r="G76" s="16" t="s">
        <v>33</v>
      </c>
      <c r="H76" s="9"/>
      <c r="I76" s="9"/>
      <c r="J76" s="9"/>
      <c r="K76" s="9"/>
      <c r="L76" s="9"/>
      <c r="M76" s="9"/>
      <c r="N76" s="9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115"/>
      <c r="B77" s="21" t="s">
        <v>107</v>
      </c>
      <c r="C77" s="16"/>
      <c r="D77" s="16" t="s">
        <v>33</v>
      </c>
      <c r="E77" s="9"/>
      <c r="F77" s="16"/>
      <c r="G77" s="16" t="s">
        <v>33</v>
      </c>
      <c r="H77" s="9"/>
      <c r="I77" s="9"/>
      <c r="J77" s="9"/>
      <c r="K77" s="9"/>
      <c r="L77" s="9"/>
      <c r="M77" s="9"/>
      <c r="N77" s="9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7"/>
      <c r="D78" s="7"/>
      <c r="E78" s="6"/>
      <c r="F78" s="7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7"/>
      <c r="D79" s="7"/>
      <c r="E79" s="6"/>
      <c r="F79" s="7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7"/>
      <c r="D80" s="7"/>
      <c r="E80" s="6"/>
      <c r="F80" s="7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7"/>
      <c r="D81" s="7"/>
      <c r="E81" s="6"/>
      <c r="F81" s="7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7"/>
      <c r="D82" s="7"/>
      <c r="E82" s="6"/>
      <c r="F82" s="7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7"/>
      <c r="D83" s="7"/>
      <c r="E83" s="6"/>
      <c r="F83" s="7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7"/>
      <c r="D84" s="7"/>
      <c r="E84" s="6"/>
      <c r="F84" s="7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7"/>
      <c r="D85" s="7"/>
      <c r="E85" s="6"/>
      <c r="F85" s="7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7"/>
      <c r="D86" s="7"/>
      <c r="E86" s="6"/>
      <c r="F86" s="7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7"/>
      <c r="D87" s="7"/>
      <c r="E87" s="6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7"/>
      <c r="D88" s="7"/>
      <c r="E88" s="6"/>
      <c r="F88" s="7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7"/>
      <c r="D89" s="7"/>
      <c r="E89" s="6"/>
      <c r="F89" s="7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7"/>
      <c r="D90" s="7"/>
      <c r="E90" s="6"/>
      <c r="F90" s="7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7"/>
      <c r="D91" s="7"/>
      <c r="E91" s="6"/>
      <c r="F91" s="7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7"/>
      <c r="D92" s="7"/>
      <c r="E92" s="6"/>
      <c r="F92" s="7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7"/>
      <c r="D93" s="7"/>
      <c r="E93" s="6"/>
      <c r="F93" s="7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7"/>
      <c r="D94" s="7"/>
      <c r="E94" s="6"/>
      <c r="F94" s="7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7"/>
      <c r="D95" s="7"/>
      <c r="E95" s="6"/>
      <c r="F95" s="7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7"/>
      <c r="D96" s="7"/>
      <c r="E96" s="6"/>
      <c r="F96" s="7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7"/>
      <c r="D97" s="7"/>
      <c r="E97" s="6"/>
      <c r="F97" s="7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7"/>
      <c r="D98" s="7"/>
      <c r="E98" s="6"/>
      <c r="F98" s="7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7"/>
      <c r="D99" s="7"/>
      <c r="E99" s="6"/>
      <c r="F99" s="7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7"/>
      <c r="D100" s="7"/>
      <c r="E100" s="6"/>
      <c r="F100" s="7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7"/>
      <c r="D101" s="7"/>
      <c r="E101" s="6"/>
      <c r="F101" s="7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7"/>
      <c r="D102" s="7"/>
      <c r="E102" s="6"/>
      <c r="F102" s="7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7"/>
      <c r="D103" s="7"/>
      <c r="E103" s="6"/>
      <c r="F103" s="7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7"/>
      <c r="D104" s="7"/>
      <c r="E104" s="6"/>
      <c r="F104" s="7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7"/>
      <c r="D105" s="7"/>
      <c r="E105" s="6"/>
      <c r="F105" s="7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7"/>
      <c r="D106" s="7"/>
      <c r="E106" s="6"/>
      <c r="F106" s="7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7"/>
      <c r="D107" s="7"/>
      <c r="E107" s="6"/>
      <c r="F107" s="7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7"/>
      <c r="D108" s="7"/>
      <c r="E108" s="6"/>
      <c r="F108" s="7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7"/>
      <c r="D109" s="7"/>
      <c r="E109" s="6"/>
      <c r="F109" s="7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7"/>
      <c r="D110" s="7"/>
      <c r="E110" s="6"/>
      <c r="F110" s="7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7"/>
      <c r="D111" s="7"/>
      <c r="E111" s="6"/>
      <c r="F111" s="7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7"/>
      <c r="D112" s="7"/>
      <c r="E112" s="6"/>
      <c r="F112" s="7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7"/>
      <c r="D113" s="7"/>
      <c r="E113" s="6"/>
      <c r="F113" s="7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7"/>
      <c r="D114" s="7"/>
      <c r="E114" s="6"/>
      <c r="F114" s="7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7"/>
      <c r="D115" s="7"/>
      <c r="E115" s="6"/>
      <c r="F115" s="7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7"/>
      <c r="D116" s="7"/>
      <c r="E116" s="6"/>
      <c r="F116" s="7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7"/>
      <c r="D117" s="7"/>
      <c r="E117" s="6"/>
      <c r="F117" s="7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7"/>
      <c r="D118" s="7"/>
      <c r="E118" s="6"/>
      <c r="F118" s="7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7"/>
      <c r="D119" s="7"/>
      <c r="E119" s="6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7"/>
      <c r="D120" s="7"/>
      <c r="E120" s="6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7"/>
      <c r="D121" s="7"/>
      <c r="E121" s="6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7"/>
      <c r="D122" s="7"/>
      <c r="E122" s="6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7"/>
      <c r="D123" s="7"/>
      <c r="E123" s="6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7"/>
      <c r="D124" s="7"/>
      <c r="E124" s="6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7"/>
      <c r="D125" s="7"/>
      <c r="E125" s="6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7"/>
      <c r="D126" s="7"/>
      <c r="E126" s="6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7"/>
      <c r="D127" s="7"/>
      <c r="E127" s="6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7"/>
      <c r="D128" s="7"/>
      <c r="E128" s="6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7"/>
      <c r="D129" s="7"/>
      <c r="E129" s="6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7"/>
      <c r="D130" s="7"/>
      <c r="E130" s="6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7"/>
      <c r="D131" s="7"/>
      <c r="E131" s="6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7"/>
      <c r="D132" s="7"/>
      <c r="E132" s="6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7"/>
      <c r="D133" s="7"/>
      <c r="E133" s="6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7"/>
      <c r="D134" s="7"/>
      <c r="E134" s="6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7"/>
      <c r="D135" s="7"/>
      <c r="E135" s="6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7"/>
      <c r="D136" s="7"/>
      <c r="E136" s="6"/>
      <c r="F136" s="7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7"/>
      <c r="D137" s="7"/>
      <c r="E137" s="6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7"/>
      <c r="D138" s="7"/>
      <c r="E138" s="6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7"/>
      <c r="D139" s="7"/>
      <c r="E139" s="6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7"/>
      <c r="D140" s="7"/>
      <c r="E140" s="6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7"/>
      <c r="D141" s="7"/>
      <c r="E141" s="6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7"/>
      <c r="D142" s="7"/>
      <c r="E142" s="6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7"/>
      <c r="D143" s="7"/>
      <c r="E143" s="6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7"/>
      <c r="D144" s="7"/>
      <c r="E144" s="6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7"/>
      <c r="D145" s="7"/>
      <c r="E145" s="6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7"/>
      <c r="D146" s="7"/>
      <c r="E146" s="6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7"/>
      <c r="D147" s="7"/>
      <c r="E147" s="6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7"/>
      <c r="D148" s="7"/>
      <c r="E148" s="6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7"/>
      <c r="D149" s="7"/>
      <c r="E149" s="6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7"/>
      <c r="D150" s="7"/>
      <c r="E150" s="6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7"/>
      <c r="D151" s="7"/>
      <c r="E151" s="6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7"/>
      <c r="D152" s="7"/>
      <c r="E152" s="6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7"/>
      <c r="D153" s="7"/>
      <c r="E153" s="6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7"/>
      <c r="D154" s="7"/>
      <c r="E154" s="6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7"/>
      <c r="D155" s="7"/>
      <c r="E155" s="6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7"/>
      <c r="D156" s="7"/>
      <c r="E156" s="6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7"/>
      <c r="D157" s="7"/>
      <c r="E157" s="6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7"/>
      <c r="D158" s="7"/>
      <c r="E158" s="6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7"/>
      <c r="D159" s="7"/>
      <c r="E159" s="6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7"/>
      <c r="D160" s="7"/>
      <c r="E160" s="6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7"/>
      <c r="D161" s="7"/>
      <c r="E161" s="6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7"/>
      <c r="D162" s="7"/>
      <c r="E162" s="6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7"/>
      <c r="D163" s="7"/>
      <c r="E163" s="6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7"/>
      <c r="D164" s="7"/>
      <c r="E164" s="6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7"/>
      <c r="D165" s="7"/>
      <c r="E165" s="6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7"/>
      <c r="D166" s="7"/>
      <c r="E166" s="6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7"/>
      <c r="D167" s="7"/>
      <c r="E167" s="6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7"/>
      <c r="D168" s="7"/>
      <c r="E168" s="6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7"/>
      <c r="D169" s="7"/>
      <c r="E169" s="6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7"/>
      <c r="D170" s="7"/>
      <c r="E170" s="6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7"/>
      <c r="D171" s="7"/>
      <c r="E171" s="6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7"/>
      <c r="D172" s="7"/>
      <c r="E172" s="6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7"/>
      <c r="D173" s="7"/>
      <c r="E173" s="6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7"/>
      <c r="D174" s="7"/>
      <c r="E174" s="6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7"/>
      <c r="D175" s="7"/>
      <c r="E175" s="6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7"/>
      <c r="D176" s="7"/>
      <c r="E176" s="6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7"/>
      <c r="D177" s="7"/>
      <c r="E177" s="6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7"/>
      <c r="D178" s="7"/>
      <c r="E178" s="6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7"/>
      <c r="D179" s="7"/>
      <c r="E179" s="6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7"/>
      <c r="D180" s="7"/>
      <c r="E180" s="6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7"/>
      <c r="D181" s="7"/>
      <c r="E181" s="6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7"/>
      <c r="D182" s="7"/>
      <c r="E182" s="6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7"/>
      <c r="D183" s="7"/>
      <c r="E183" s="6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7"/>
      <c r="D184" s="7"/>
      <c r="E184" s="6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7"/>
      <c r="D185" s="7"/>
      <c r="E185" s="6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7"/>
      <c r="D186" s="7"/>
      <c r="E186" s="6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7"/>
      <c r="D187" s="7"/>
      <c r="E187" s="6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7"/>
      <c r="D188" s="7"/>
      <c r="E188" s="6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7"/>
      <c r="D189" s="7"/>
      <c r="E189" s="6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7"/>
      <c r="D190" s="7"/>
      <c r="E190" s="6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7"/>
      <c r="D191" s="7"/>
      <c r="E191" s="6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7"/>
      <c r="D192" s="7"/>
      <c r="E192" s="6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7"/>
      <c r="D193" s="7"/>
      <c r="E193" s="6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7"/>
      <c r="D194" s="7"/>
      <c r="E194" s="6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7"/>
      <c r="D195" s="7"/>
      <c r="E195" s="6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7"/>
      <c r="D196" s="7"/>
      <c r="E196" s="6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7"/>
      <c r="D197" s="7"/>
      <c r="E197" s="6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7"/>
      <c r="D198" s="7"/>
      <c r="E198" s="6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7"/>
      <c r="D199" s="7"/>
      <c r="E199" s="6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7"/>
      <c r="D200" s="7"/>
      <c r="E200" s="6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7"/>
      <c r="D201" s="7"/>
      <c r="E201" s="6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7"/>
      <c r="D202" s="7"/>
      <c r="E202" s="6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7"/>
      <c r="D203" s="7"/>
      <c r="E203" s="6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7"/>
      <c r="D204" s="7"/>
      <c r="E204" s="6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7"/>
      <c r="D205" s="7"/>
      <c r="E205" s="6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7"/>
      <c r="D206" s="7"/>
      <c r="E206" s="6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7"/>
      <c r="D207" s="7"/>
      <c r="E207" s="6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7"/>
      <c r="D208" s="7"/>
      <c r="E208" s="6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7"/>
      <c r="D209" s="7"/>
      <c r="E209" s="6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7"/>
      <c r="D210" s="7"/>
      <c r="E210" s="6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7"/>
      <c r="D211" s="7"/>
      <c r="E211" s="6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7"/>
      <c r="D212" s="7"/>
      <c r="E212" s="6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7"/>
      <c r="D213" s="7"/>
      <c r="E213" s="6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7"/>
      <c r="D214" s="7"/>
      <c r="E214" s="6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7"/>
      <c r="D215" s="7"/>
      <c r="E215" s="6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7"/>
      <c r="D216" s="7"/>
      <c r="E216" s="6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7"/>
      <c r="D217" s="7"/>
      <c r="E217" s="6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7"/>
      <c r="D218" s="7"/>
      <c r="E218" s="6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7"/>
      <c r="D219" s="7"/>
      <c r="E219" s="6"/>
      <c r="F219" s="7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7"/>
      <c r="D220" s="7"/>
      <c r="E220" s="6"/>
      <c r="F220" s="7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7"/>
      <c r="D221" s="7"/>
      <c r="E221" s="6"/>
      <c r="F221" s="7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7"/>
      <c r="D222" s="7"/>
      <c r="E222" s="6"/>
      <c r="F222" s="7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7"/>
      <c r="D223" s="7"/>
      <c r="E223" s="6"/>
      <c r="F223" s="7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7"/>
      <c r="D224" s="7"/>
      <c r="E224" s="6"/>
      <c r="F224" s="7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7"/>
      <c r="D225" s="7"/>
      <c r="E225" s="6"/>
      <c r="F225" s="7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7"/>
      <c r="D226" s="7"/>
      <c r="E226" s="6"/>
      <c r="F226" s="7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7"/>
      <c r="D227" s="7"/>
      <c r="E227" s="6"/>
      <c r="F227" s="7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7"/>
      <c r="D228" s="7"/>
      <c r="E228" s="6"/>
      <c r="F228" s="7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7"/>
      <c r="D229" s="7"/>
      <c r="E229" s="6"/>
      <c r="F229" s="7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7"/>
      <c r="D230" s="7"/>
      <c r="E230" s="6"/>
      <c r="F230" s="7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7"/>
      <c r="D231" s="7"/>
      <c r="E231" s="6"/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7"/>
      <c r="D232" s="7"/>
      <c r="E232" s="6"/>
      <c r="F232" s="7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7"/>
      <c r="D233" s="7"/>
      <c r="E233" s="6"/>
      <c r="F233" s="7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7"/>
      <c r="D234" s="7"/>
      <c r="E234" s="6"/>
      <c r="F234" s="7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7"/>
      <c r="D235" s="7"/>
      <c r="E235" s="6"/>
      <c r="F235" s="7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7"/>
      <c r="D236" s="7"/>
      <c r="E236" s="6"/>
      <c r="F236" s="7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7"/>
      <c r="D237" s="7"/>
      <c r="E237" s="6"/>
      <c r="F237" s="7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7"/>
      <c r="D238" s="7"/>
      <c r="E238" s="6"/>
      <c r="F238" s="7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7"/>
      <c r="D239" s="7"/>
      <c r="E239" s="6"/>
      <c r="F239" s="7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7"/>
      <c r="D240" s="7"/>
      <c r="E240" s="6"/>
      <c r="F240" s="7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7"/>
      <c r="D241" s="7"/>
      <c r="E241" s="6"/>
      <c r="F241" s="7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7"/>
      <c r="D242" s="7"/>
      <c r="E242" s="6"/>
      <c r="F242" s="7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7"/>
      <c r="D243" s="7"/>
      <c r="E243" s="6"/>
      <c r="F243" s="7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7"/>
      <c r="D244" s="7"/>
      <c r="E244" s="6"/>
      <c r="F244" s="7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7"/>
      <c r="D245" s="7"/>
      <c r="E245" s="6"/>
      <c r="F245" s="7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7"/>
      <c r="D246" s="7"/>
      <c r="E246" s="6"/>
      <c r="F246" s="7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7"/>
      <c r="D247" s="7"/>
      <c r="E247" s="6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7"/>
      <c r="D248" s="7"/>
      <c r="E248" s="6"/>
      <c r="F248" s="7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7"/>
      <c r="D249" s="7"/>
      <c r="E249" s="6"/>
      <c r="F249" s="7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7"/>
      <c r="D250" s="7"/>
      <c r="E250" s="6"/>
      <c r="F250" s="7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7"/>
      <c r="D251" s="7"/>
      <c r="E251" s="6"/>
      <c r="F251" s="7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7"/>
      <c r="D252" s="7"/>
      <c r="E252" s="6"/>
      <c r="F252" s="7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7"/>
      <c r="D253" s="7"/>
      <c r="E253" s="6"/>
      <c r="F253" s="7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7"/>
      <c r="D254" s="7"/>
      <c r="E254" s="6"/>
      <c r="F254" s="7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7"/>
      <c r="D255" s="7"/>
      <c r="E255" s="6"/>
      <c r="F255" s="7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7"/>
      <c r="D256" s="7"/>
      <c r="E256" s="6"/>
      <c r="F256" s="7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7"/>
      <c r="D257" s="7"/>
      <c r="E257" s="6"/>
      <c r="F257" s="7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7"/>
      <c r="D258" s="7"/>
      <c r="E258" s="6"/>
      <c r="F258" s="7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7"/>
      <c r="D259" s="7"/>
      <c r="E259" s="6"/>
      <c r="F259" s="7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7"/>
      <c r="D260" s="7"/>
      <c r="E260" s="6"/>
      <c r="F260" s="7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7"/>
      <c r="D261" s="7"/>
      <c r="E261" s="6"/>
      <c r="F261" s="7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7"/>
      <c r="D262" s="7"/>
      <c r="E262" s="6"/>
      <c r="F262" s="7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7"/>
      <c r="D263" s="7"/>
      <c r="E263" s="6"/>
      <c r="F263" s="7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7"/>
      <c r="D264" s="7"/>
      <c r="E264" s="6"/>
      <c r="F264" s="7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7"/>
      <c r="D265" s="7"/>
      <c r="E265" s="6"/>
      <c r="F265" s="7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7"/>
      <c r="D266" s="7"/>
      <c r="E266" s="6"/>
      <c r="F266" s="7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7"/>
      <c r="D267" s="7"/>
      <c r="E267" s="6"/>
      <c r="F267" s="7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7"/>
      <c r="D268" s="7"/>
      <c r="E268" s="6"/>
      <c r="F268" s="7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7"/>
      <c r="D269" s="7"/>
      <c r="E269" s="6"/>
      <c r="F269" s="7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7"/>
      <c r="D270" s="7"/>
      <c r="E270" s="6"/>
      <c r="F270" s="7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7"/>
      <c r="D271" s="7"/>
      <c r="E271" s="6"/>
      <c r="F271" s="7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7"/>
      <c r="D272" s="7"/>
      <c r="E272" s="6"/>
      <c r="F272" s="7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7"/>
      <c r="D273" s="7"/>
      <c r="E273" s="6"/>
      <c r="F273" s="7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7"/>
      <c r="D274" s="7"/>
      <c r="E274" s="6"/>
      <c r="F274" s="7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7"/>
      <c r="D275" s="7"/>
      <c r="E275" s="6"/>
      <c r="F275" s="7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7"/>
      <c r="D276" s="7"/>
      <c r="E276" s="6"/>
      <c r="F276" s="7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7"/>
      <c r="D277" s="7"/>
      <c r="E277" s="6"/>
      <c r="F277" s="7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7"/>
      <c r="D278" s="7"/>
      <c r="E278" s="6"/>
      <c r="F278" s="7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7"/>
      <c r="D279" s="7"/>
      <c r="E279" s="6"/>
      <c r="F279" s="7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7"/>
      <c r="D280" s="7"/>
      <c r="E280" s="6"/>
      <c r="F280" s="7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7"/>
      <c r="D281" s="7"/>
      <c r="E281" s="6"/>
      <c r="F281" s="7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7"/>
      <c r="D282" s="7"/>
      <c r="E282" s="6"/>
      <c r="F282" s="7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7"/>
      <c r="D283" s="7"/>
      <c r="E283" s="6"/>
      <c r="F283" s="7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7"/>
      <c r="D284" s="7"/>
      <c r="E284" s="6"/>
      <c r="F284" s="7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7"/>
      <c r="D285" s="7"/>
      <c r="E285" s="6"/>
      <c r="F285" s="7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7"/>
      <c r="D286" s="7"/>
      <c r="E286" s="6"/>
      <c r="F286" s="7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7"/>
      <c r="D287" s="7"/>
      <c r="E287" s="6"/>
      <c r="F287" s="7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7"/>
      <c r="D288" s="7"/>
      <c r="E288" s="6"/>
      <c r="F288" s="7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7"/>
      <c r="D289" s="7"/>
      <c r="E289" s="6"/>
      <c r="F289" s="7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7"/>
      <c r="D290" s="7"/>
      <c r="E290" s="6"/>
      <c r="F290" s="7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7"/>
      <c r="D291" s="7"/>
      <c r="E291" s="6"/>
      <c r="F291" s="7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7"/>
      <c r="D292" s="7"/>
      <c r="E292" s="6"/>
      <c r="F292" s="7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7"/>
      <c r="D293" s="7"/>
      <c r="E293" s="6"/>
      <c r="F293" s="7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7"/>
      <c r="D294" s="7"/>
      <c r="E294" s="6"/>
      <c r="F294" s="7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7"/>
      <c r="D295" s="7"/>
      <c r="E295" s="6"/>
      <c r="F295" s="7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7"/>
      <c r="D296" s="7"/>
      <c r="E296" s="6"/>
      <c r="F296" s="7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7"/>
      <c r="D297" s="7"/>
      <c r="E297" s="6"/>
      <c r="F297" s="7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7"/>
      <c r="D298" s="7"/>
      <c r="E298" s="6"/>
      <c r="F298" s="7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7"/>
      <c r="D299" s="7"/>
      <c r="E299" s="6"/>
      <c r="F299" s="7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7"/>
      <c r="D300" s="7"/>
      <c r="E300" s="6"/>
      <c r="F300" s="7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7"/>
      <c r="D301" s="7"/>
      <c r="E301" s="6"/>
      <c r="F301" s="7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7"/>
      <c r="D302" s="7"/>
      <c r="E302" s="6"/>
      <c r="F302" s="7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7"/>
      <c r="D303" s="7"/>
      <c r="E303" s="6"/>
      <c r="F303" s="7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7"/>
      <c r="D304" s="7"/>
      <c r="E304" s="6"/>
      <c r="F304" s="7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7"/>
      <c r="D305" s="7"/>
      <c r="E305" s="6"/>
      <c r="F305" s="7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7"/>
      <c r="D306" s="7"/>
      <c r="E306" s="6"/>
      <c r="F306" s="7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7"/>
      <c r="D307" s="7"/>
      <c r="E307" s="6"/>
      <c r="F307" s="7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7"/>
      <c r="D308" s="7"/>
      <c r="E308" s="6"/>
      <c r="F308" s="7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7"/>
      <c r="D309" s="7"/>
      <c r="E309" s="6"/>
      <c r="F309" s="7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7"/>
      <c r="D310" s="7"/>
      <c r="E310" s="6"/>
      <c r="F310" s="7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7"/>
      <c r="D311" s="7"/>
      <c r="E311" s="6"/>
      <c r="F311" s="7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7"/>
      <c r="D312" s="7"/>
      <c r="E312" s="6"/>
      <c r="F312" s="7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7"/>
      <c r="D313" s="7"/>
      <c r="E313" s="6"/>
      <c r="F313" s="7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7"/>
      <c r="D314" s="7"/>
      <c r="E314" s="6"/>
      <c r="F314" s="7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7"/>
      <c r="D315" s="7"/>
      <c r="E315" s="6"/>
      <c r="F315" s="7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7"/>
      <c r="D316" s="7"/>
      <c r="E316" s="6"/>
      <c r="F316" s="7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7"/>
      <c r="D317" s="7"/>
      <c r="E317" s="6"/>
      <c r="F317" s="7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7"/>
      <c r="D318" s="7"/>
      <c r="E318" s="6"/>
      <c r="F318" s="7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7"/>
      <c r="D319" s="7"/>
      <c r="E319" s="6"/>
      <c r="F319" s="7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7"/>
      <c r="D320" s="7"/>
      <c r="E320" s="6"/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7"/>
      <c r="D321" s="7"/>
      <c r="E321" s="6"/>
      <c r="F321" s="7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7"/>
      <c r="D322" s="7"/>
      <c r="E322" s="6"/>
      <c r="F322" s="7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7"/>
      <c r="D323" s="7"/>
      <c r="E323" s="6"/>
      <c r="F323" s="7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7"/>
      <c r="D324" s="7"/>
      <c r="E324" s="6"/>
      <c r="F324" s="7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7"/>
      <c r="D325" s="7"/>
      <c r="E325" s="6"/>
      <c r="F325" s="7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7"/>
      <c r="D326" s="7"/>
      <c r="E326" s="6"/>
      <c r="F326" s="7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7"/>
      <c r="D327" s="7"/>
      <c r="E327" s="6"/>
      <c r="F327" s="7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7"/>
      <c r="D328" s="7"/>
      <c r="E328" s="6"/>
      <c r="F328" s="7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7"/>
      <c r="D329" s="7"/>
      <c r="E329" s="6"/>
      <c r="F329" s="7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7"/>
      <c r="D330" s="7"/>
      <c r="E330" s="6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7"/>
      <c r="D331" s="7"/>
      <c r="E331" s="6"/>
      <c r="F331" s="7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7"/>
      <c r="D332" s="7"/>
      <c r="E332" s="6"/>
      <c r="F332" s="7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7"/>
      <c r="D333" s="7"/>
      <c r="E333" s="6"/>
      <c r="F333" s="7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7"/>
      <c r="D334" s="7"/>
      <c r="E334" s="6"/>
      <c r="F334" s="7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7"/>
      <c r="D335" s="7"/>
      <c r="E335" s="6"/>
      <c r="F335" s="7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7"/>
      <c r="D336" s="7"/>
      <c r="E336" s="6"/>
      <c r="F336" s="7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7"/>
      <c r="D337" s="7"/>
      <c r="E337" s="6"/>
      <c r="F337" s="7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7"/>
      <c r="D338" s="7"/>
      <c r="E338" s="6"/>
      <c r="F338" s="7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7"/>
      <c r="D339" s="7"/>
      <c r="E339" s="6"/>
      <c r="F339" s="7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7"/>
      <c r="D340" s="7"/>
      <c r="E340" s="6"/>
      <c r="F340" s="7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7"/>
      <c r="D341" s="7"/>
      <c r="E341" s="6"/>
      <c r="F341" s="7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7"/>
      <c r="D342" s="7"/>
      <c r="E342" s="6"/>
      <c r="F342" s="7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7"/>
      <c r="D343" s="7"/>
      <c r="E343" s="6"/>
      <c r="F343" s="7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7"/>
      <c r="D344" s="7"/>
      <c r="E344" s="6"/>
      <c r="F344" s="7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7"/>
      <c r="D345" s="7"/>
      <c r="E345" s="6"/>
      <c r="F345" s="7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7"/>
      <c r="D346" s="7"/>
      <c r="E346" s="6"/>
      <c r="F346" s="7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7"/>
      <c r="D347" s="7"/>
      <c r="E347" s="6"/>
      <c r="F347" s="7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7"/>
      <c r="D348" s="7"/>
      <c r="E348" s="6"/>
      <c r="F348" s="7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7"/>
      <c r="D349" s="7"/>
      <c r="E349" s="6"/>
      <c r="F349" s="7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7"/>
      <c r="D350" s="7"/>
      <c r="E350" s="6"/>
      <c r="F350" s="7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7"/>
      <c r="D351" s="7"/>
      <c r="E351" s="6"/>
      <c r="F351" s="7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7"/>
      <c r="D352" s="7"/>
      <c r="E352" s="6"/>
      <c r="F352" s="7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7"/>
      <c r="D353" s="7"/>
      <c r="E353" s="6"/>
      <c r="F353" s="7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7"/>
      <c r="D354" s="7"/>
      <c r="E354" s="6"/>
      <c r="F354" s="7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7"/>
      <c r="D355" s="7"/>
      <c r="E355" s="6"/>
      <c r="F355" s="7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7"/>
      <c r="D356" s="7"/>
      <c r="E356" s="6"/>
      <c r="F356" s="7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7"/>
      <c r="D357" s="7"/>
      <c r="E357" s="6"/>
      <c r="F357" s="7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7"/>
      <c r="D358" s="7"/>
      <c r="E358" s="6"/>
      <c r="F358" s="7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7"/>
      <c r="D359" s="7"/>
      <c r="E359" s="6"/>
      <c r="F359" s="7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7"/>
      <c r="D360" s="7"/>
      <c r="E360" s="6"/>
      <c r="F360" s="7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7"/>
      <c r="D361" s="7"/>
      <c r="E361" s="6"/>
      <c r="F361" s="7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7"/>
      <c r="D362" s="7"/>
      <c r="E362" s="6"/>
      <c r="F362" s="7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7"/>
      <c r="D363" s="7"/>
      <c r="E363" s="6"/>
      <c r="F363" s="7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7"/>
      <c r="D364" s="7"/>
      <c r="E364" s="6"/>
      <c r="F364" s="7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7"/>
      <c r="D365" s="7"/>
      <c r="E365" s="6"/>
      <c r="F365" s="7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7"/>
      <c r="D366" s="7"/>
      <c r="E366" s="6"/>
      <c r="F366" s="7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7"/>
      <c r="D367" s="7"/>
      <c r="E367" s="6"/>
      <c r="F367" s="7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7"/>
      <c r="D368" s="7"/>
      <c r="E368" s="6"/>
      <c r="F368" s="7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7"/>
      <c r="D369" s="7"/>
      <c r="E369" s="6"/>
      <c r="F369" s="7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7"/>
      <c r="D370" s="7"/>
      <c r="E370" s="6"/>
      <c r="F370" s="7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7"/>
      <c r="D371" s="7"/>
      <c r="E371" s="6"/>
      <c r="F371" s="7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7"/>
      <c r="D372" s="7"/>
      <c r="E372" s="6"/>
      <c r="F372" s="7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7"/>
      <c r="D373" s="7"/>
      <c r="E373" s="6"/>
      <c r="F373" s="7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7"/>
      <c r="D374" s="7"/>
      <c r="E374" s="6"/>
      <c r="F374" s="7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7"/>
      <c r="D375" s="7"/>
      <c r="E375" s="6"/>
      <c r="F375" s="7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7"/>
      <c r="D376" s="7"/>
      <c r="E376" s="6"/>
      <c r="F376" s="7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7"/>
      <c r="D377" s="7"/>
      <c r="E377" s="6"/>
      <c r="F377" s="7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7"/>
      <c r="D378" s="7"/>
      <c r="E378" s="6"/>
      <c r="F378" s="7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7"/>
      <c r="D379" s="7"/>
      <c r="E379" s="6"/>
      <c r="F379" s="7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7"/>
      <c r="D380" s="7"/>
      <c r="E380" s="6"/>
      <c r="F380" s="7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7"/>
      <c r="D381" s="7"/>
      <c r="E381" s="6"/>
      <c r="F381" s="7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7"/>
      <c r="D382" s="7"/>
      <c r="E382" s="6"/>
      <c r="F382" s="7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7"/>
      <c r="D383" s="7"/>
      <c r="E383" s="6"/>
      <c r="F383" s="7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7"/>
      <c r="D384" s="7"/>
      <c r="E384" s="6"/>
      <c r="F384" s="7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7"/>
      <c r="D385" s="7"/>
      <c r="E385" s="6"/>
      <c r="F385" s="7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7"/>
      <c r="D386" s="7"/>
      <c r="E386" s="6"/>
      <c r="F386" s="7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7"/>
      <c r="D387" s="7"/>
      <c r="E387" s="6"/>
      <c r="F387" s="7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7"/>
      <c r="D388" s="7"/>
      <c r="E388" s="6"/>
      <c r="F388" s="7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7"/>
      <c r="D389" s="7"/>
      <c r="E389" s="6"/>
      <c r="F389" s="7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7"/>
      <c r="D390" s="7"/>
      <c r="E390" s="6"/>
      <c r="F390" s="7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7"/>
      <c r="D391" s="7"/>
      <c r="E391" s="6"/>
      <c r="F391" s="7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7"/>
      <c r="D392" s="7"/>
      <c r="E392" s="6"/>
      <c r="F392" s="7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7"/>
      <c r="D393" s="7"/>
      <c r="E393" s="6"/>
      <c r="F393" s="7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7"/>
      <c r="D394" s="7"/>
      <c r="E394" s="6"/>
      <c r="F394" s="7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7"/>
      <c r="D395" s="7"/>
      <c r="E395" s="6"/>
      <c r="F395" s="7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7"/>
      <c r="D396" s="7"/>
      <c r="E396" s="6"/>
      <c r="F396" s="7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7"/>
      <c r="D397" s="7"/>
      <c r="E397" s="6"/>
      <c r="F397" s="7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7"/>
      <c r="D398" s="7"/>
      <c r="E398" s="6"/>
      <c r="F398" s="7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7"/>
      <c r="D399" s="7"/>
      <c r="E399" s="6"/>
      <c r="F399" s="7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7"/>
      <c r="D400" s="7"/>
      <c r="E400" s="6"/>
      <c r="F400" s="7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7"/>
      <c r="D401" s="7"/>
      <c r="E401" s="6"/>
      <c r="F401" s="7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7"/>
      <c r="D402" s="7"/>
      <c r="E402" s="6"/>
      <c r="F402" s="7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7"/>
      <c r="D403" s="7"/>
      <c r="E403" s="6"/>
      <c r="F403" s="7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7"/>
      <c r="D404" s="7"/>
      <c r="E404" s="6"/>
      <c r="F404" s="7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7"/>
      <c r="D405" s="7"/>
      <c r="E405" s="6"/>
      <c r="F405" s="7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7"/>
      <c r="D406" s="7"/>
      <c r="E406" s="6"/>
      <c r="F406" s="7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7"/>
      <c r="D407" s="7"/>
      <c r="E407" s="6"/>
      <c r="F407" s="7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7"/>
      <c r="D408" s="7"/>
      <c r="E408" s="6"/>
      <c r="F408" s="7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7"/>
      <c r="D409" s="7"/>
      <c r="E409" s="6"/>
      <c r="F409" s="7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7"/>
      <c r="D410" s="7"/>
      <c r="E410" s="6"/>
      <c r="F410" s="7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7"/>
      <c r="D411" s="7"/>
      <c r="E411" s="6"/>
      <c r="F411" s="7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7"/>
      <c r="D412" s="7"/>
      <c r="E412" s="6"/>
      <c r="F412" s="7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7"/>
      <c r="D413" s="7"/>
      <c r="E413" s="6"/>
      <c r="F413" s="7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7"/>
      <c r="D414" s="7"/>
      <c r="E414" s="6"/>
      <c r="F414" s="7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7"/>
      <c r="D415" s="7"/>
      <c r="E415" s="6"/>
      <c r="F415" s="7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7"/>
      <c r="D416" s="7"/>
      <c r="E416" s="6"/>
      <c r="F416" s="7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7"/>
      <c r="D417" s="7"/>
      <c r="E417" s="6"/>
      <c r="F417" s="7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7"/>
      <c r="D418" s="7"/>
      <c r="E418" s="6"/>
      <c r="F418" s="7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7"/>
      <c r="D419" s="7"/>
      <c r="E419" s="6"/>
      <c r="F419" s="7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7"/>
      <c r="D420" s="7"/>
      <c r="E420" s="6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7"/>
      <c r="D421" s="7"/>
      <c r="E421" s="6"/>
      <c r="F421" s="7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7"/>
      <c r="D422" s="7"/>
      <c r="E422" s="6"/>
      <c r="F422" s="7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7"/>
      <c r="D423" s="7"/>
      <c r="E423" s="6"/>
      <c r="F423" s="7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7"/>
      <c r="D424" s="7"/>
      <c r="E424" s="6"/>
      <c r="F424" s="7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7"/>
      <c r="D425" s="7"/>
      <c r="E425" s="6"/>
      <c r="F425" s="7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7"/>
      <c r="D426" s="7"/>
      <c r="E426" s="6"/>
      <c r="F426" s="7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7"/>
      <c r="D427" s="7"/>
      <c r="E427" s="6"/>
      <c r="F427" s="7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7"/>
      <c r="D428" s="7"/>
      <c r="E428" s="6"/>
      <c r="F428" s="7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7"/>
      <c r="D429" s="7"/>
      <c r="E429" s="6"/>
      <c r="F429" s="7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7"/>
      <c r="D430" s="7"/>
      <c r="E430" s="6"/>
      <c r="F430" s="7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7"/>
      <c r="D431" s="7"/>
      <c r="E431" s="6"/>
      <c r="F431" s="7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7"/>
      <c r="D432" s="7"/>
      <c r="E432" s="6"/>
      <c r="F432" s="7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7"/>
      <c r="D433" s="7"/>
      <c r="E433" s="6"/>
      <c r="F433" s="7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7"/>
      <c r="D434" s="7"/>
      <c r="E434" s="6"/>
      <c r="F434" s="7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7"/>
      <c r="D435" s="7"/>
      <c r="E435" s="6"/>
      <c r="F435" s="7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7"/>
      <c r="D436" s="7"/>
      <c r="E436" s="6"/>
      <c r="F436" s="7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7"/>
      <c r="D437" s="7"/>
      <c r="E437" s="6"/>
      <c r="F437" s="7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7"/>
      <c r="D438" s="7"/>
      <c r="E438" s="6"/>
      <c r="F438" s="7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7"/>
      <c r="D439" s="7"/>
      <c r="E439" s="6"/>
      <c r="F439" s="7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7"/>
      <c r="D440" s="7"/>
      <c r="E440" s="6"/>
      <c r="F440" s="7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7"/>
      <c r="D441" s="7"/>
      <c r="E441" s="6"/>
      <c r="F441" s="7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7"/>
      <c r="D442" s="7"/>
      <c r="E442" s="6"/>
      <c r="F442" s="7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7"/>
      <c r="D443" s="7"/>
      <c r="E443" s="6"/>
      <c r="F443" s="7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7"/>
      <c r="D444" s="7"/>
      <c r="E444" s="6"/>
      <c r="F444" s="7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7"/>
      <c r="D445" s="7"/>
      <c r="E445" s="6"/>
      <c r="F445" s="7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7"/>
      <c r="D446" s="7"/>
      <c r="E446" s="6"/>
      <c r="F446" s="7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7"/>
      <c r="D447" s="7"/>
      <c r="E447" s="6"/>
      <c r="F447" s="7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7"/>
      <c r="D448" s="7"/>
      <c r="E448" s="6"/>
      <c r="F448" s="7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7"/>
      <c r="D449" s="7"/>
      <c r="E449" s="6"/>
      <c r="F449" s="7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7"/>
      <c r="D450" s="7"/>
      <c r="E450" s="6"/>
      <c r="F450" s="7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7"/>
      <c r="D451" s="7"/>
      <c r="E451" s="6"/>
      <c r="F451" s="7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7"/>
      <c r="D452" s="7"/>
      <c r="E452" s="6"/>
      <c r="F452" s="7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7"/>
      <c r="D453" s="7"/>
      <c r="E453" s="6"/>
      <c r="F453" s="7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7"/>
      <c r="D454" s="7"/>
      <c r="E454" s="6"/>
      <c r="F454" s="7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7"/>
      <c r="D455" s="7"/>
      <c r="E455" s="6"/>
      <c r="F455" s="7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7"/>
      <c r="D456" s="7"/>
      <c r="E456" s="6"/>
      <c r="F456" s="7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7"/>
      <c r="D457" s="7"/>
      <c r="E457" s="6"/>
      <c r="F457" s="7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7"/>
      <c r="D458" s="7"/>
      <c r="E458" s="6"/>
      <c r="F458" s="7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7"/>
      <c r="D459" s="7"/>
      <c r="E459" s="6"/>
      <c r="F459" s="7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7"/>
      <c r="D460" s="7"/>
      <c r="E460" s="6"/>
      <c r="F460" s="7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7"/>
      <c r="D461" s="7"/>
      <c r="E461" s="6"/>
      <c r="F461" s="7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7"/>
      <c r="D462" s="7"/>
      <c r="E462" s="6"/>
      <c r="F462" s="7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7"/>
      <c r="D463" s="7"/>
      <c r="E463" s="6"/>
      <c r="F463" s="7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7"/>
      <c r="D464" s="7"/>
      <c r="E464" s="6"/>
      <c r="F464" s="7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7"/>
      <c r="D465" s="7"/>
      <c r="E465" s="6"/>
      <c r="F465" s="7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7"/>
      <c r="D466" s="7"/>
      <c r="E466" s="6"/>
      <c r="F466" s="7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7"/>
      <c r="D467" s="7"/>
      <c r="E467" s="6"/>
      <c r="F467" s="7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7"/>
      <c r="D468" s="7"/>
      <c r="E468" s="6"/>
      <c r="F468" s="7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7"/>
      <c r="D469" s="7"/>
      <c r="E469" s="6"/>
      <c r="F469" s="7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7"/>
      <c r="D470" s="7"/>
      <c r="E470" s="6"/>
      <c r="F470" s="7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7"/>
      <c r="D471" s="7"/>
      <c r="E471" s="6"/>
      <c r="F471" s="7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7"/>
      <c r="D472" s="7"/>
      <c r="E472" s="6"/>
      <c r="F472" s="7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7"/>
      <c r="D473" s="7"/>
      <c r="E473" s="6"/>
      <c r="F473" s="7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7"/>
      <c r="D474" s="7"/>
      <c r="E474" s="6"/>
      <c r="F474" s="7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7"/>
      <c r="D475" s="7"/>
      <c r="E475" s="6"/>
      <c r="F475" s="7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7"/>
      <c r="D476" s="7"/>
      <c r="E476" s="6"/>
      <c r="F476" s="7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7"/>
      <c r="D477" s="7"/>
      <c r="E477" s="6"/>
      <c r="F477" s="7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7"/>
      <c r="D478" s="7"/>
      <c r="E478" s="6"/>
      <c r="F478" s="7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7"/>
      <c r="D479" s="7"/>
      <c r="E479" s="6"/>
      <c r="F479" s="7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7"/>
      <c r="D480" s="7"/>
      <c r="E480" s="6"/>
      <c r="F480" s="7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7"/>
      <c r="D481" s="7"/>
      <c r="E481" s="6"/>
      <c r="F481" s="7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7"/>
      <c r="D482" s="7"/>
      <c r="E482" s="6"/>
      <c r="F482" s="7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7"/>
      <c r="D483" s="7"/>
      <c r="E483" s="6"/>
      <c r="F483" s="7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7"/>
      <c r="D484" s="7"/>
      <c r="E484" s="6"/>
      <c r="F484" s="7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7"/>
      <c r="D485" s="7"/>
      <c r="E485" s="6"/>
      <c r="F485" s="7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7"/>
      <c r="D486" s="7"/>
      <c r="E486" s="6"/>
      <c r="F486" s="7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7"/>
      <c r="D487" s="7"/>
      <c r="E487" s="6"/>
      <c r="F487" s="7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7"/>
      <c r="D488" s="7"/>
      <c r="E488" s="6"/>
      <c r="F488" s="7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7"/>
      <c r="D489" s="7"/>
      <c r="E489" s="6"/>
      <c r="F489" s="7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7"/>
      <c r="D490" s="7"/>
      <c r="E490" s="6"/>
      <c r="F490" s="7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7"/>
      <c r="D491" s="7"/>
      <c r="E491" s="6"/>
      <c r="F491" s="7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7"/>
      <c r="D492" s="7"/>
      <c r="E492" s="6"/>
      <c r="F492" s="7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7"/>
      <c r="D493" s="7"/>
      <c r="E493" s="6"/>
      <c r="F493" s="7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7"/>
      <c r="D494" s="7"/>
      <c r="E494" s="6"/>
      <c r="F494" s="7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7"/>
      <c r="D495" s="7"/>
      <c r="E495" s="6"/>
      <c r="F495" s="7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7"/>
      <c r="D496" s="7"/>
      <c r="E496" s="6"/>
      <c r="F496" s="7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7"/>
      <c r="D497" s="7"/>
      <c r="E497" s="6"/>
      <c r="F497" s="7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7"/>
      <c r="D498" s="7"/>
      <c r="E498" s="6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7"/>
      <c r="D499" s="7"/>
      <c r="E499" s="6"/>
      <c r="F499" s="7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7"/>
      <c r="D500" s="7"/>
      <c r="E500" s="6"/>
      <c r="F500" s="7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7"/>
      <c r="D501" s="7"/>
      <c r="E501" s="6"/>
      <c r="F501" s="7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7"/>
      <c r="D502" s="7"/>
      <c r="E502" s="6"/>
      <c r="F502" s="7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7"/>
      <c r="D503" s="7"/>
      <c r="E503" s="6"/>
      <c r="F503" s="7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7"/>
      <c r="D504" s="7"/>
      <c r="E504" s="6"/>
      <c r="F504" s="7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7"/>
      <c r="D505" s="7"/>
      <c r="E505" s="6"/>
      <c r="F505" s="7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7"/>
      <c r="D506" s="7"/>
      <c r="E506" s="6"/>
      <c r="F506" s="7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7"/>
      <c r="D507" s="7"/>
      <c r="E507" s="6"/>
      <c r="F507" s="7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7"/>
      <c r="D508" s="7"/>
      <c r="E508" s="6"/>
      <c r="F508" s="7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7"/>
      <c r="D509" s="7"/>
      <c r="E509" s="6"/>
      <c r="F509" s="7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7"/>
      <c r="D510" s="7"/>
      <c r="E510" s="6"/>
      <c r="F510" s="7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7"/>
      <c r="D511" s="7"/>
      <c r="E511" s="6"/>
      <c r="F511" s="7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7"/>
      <c r="D512" s="7"/>
      <c r="E512" s="6"/>
      <c r="F512" s="7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7"/>
      <c r="D513" s="7"/>
      <c r="E513" s="6"/>
      <c r="F513" s="7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7"/>
      <c r="D514" s="7"/>
      <c r="E514" s="6"/>
      <c r="F514" s="7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7"/>
      <c r="D515" s="7"/>
      <c r="E515" s="6"/>
      <c r="F515" s="7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7"/>
      <c r="D516" s="7"/>
      <c r="E516" s="6"/>
      <c r="F516" s="7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7"/>
      <c r="D517" s="7"/>
      <c r="E517" s="6"/>
      <c r="F517" s="7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7"/>
      <c r="D518" s="7"/>
      <c r="E518" s="6"/>
      <c r="F518" s="7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7"/>
      <c r="D519" s="7"/>
      <c r="E519" s="6"/>
      <c r="F519" s="7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7"/>
      <c r="D520" s="7"/>
      <c r="E520" s="6"/>
      <c r="F520" s="7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7"/>
      <c r="D521" s="7"/>
      <c r="E521" s="6"/>
      <c r="F521" s="7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7"/>
      <c r="D522" s="7"/>
      <c r="E522" s="6"/>
      <c r="F522" s="7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7"/>
      <c r="D523" s="7"/>
      <c r="E523" s="6"/>
      <c r="F523" s="7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7"/>
      <c r="D524" s="7"/>
      <c r="E524" s="6"/>
      <c r="F524" s="7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7"/>
      <c r="D525" s="7"/>
      <c r="E525" s="6"/>
      <c r="F525" s="7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7"/>
      <c r="D526" s="7"/>
      <c r="E526" s="6"/>
      <c r="F526" s="7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7"/>
      <c r="D527" s="7"/>
      <c r="E527" s="6"/>
      <c r="F527" s="7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7"/>
      <c r="D528" s="7"/>
      <c r="E528" s="6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7"/>
      <c r="D529" s="7"/>
      <c r="E529" s="6"/>
      <c r="F529" s="7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7"/>
      <c r="D530" s="7"/>
      <c r="E530" s="6"/>
      <c r="F530" s="7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7"/>
      <c r="D531" s="7"/>
      <c r="E531" s="6"/>
      <c r="F531" s="7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7"/>
      <c r="D532" s="7"/>
      <c r="E532" s="6"/>
      <c r="F532" s="7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7"/>
      <c r="D533" s="7"/>
      <c r="E533" s="6"/>
      <c r="F533" s="7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7"/>
      <c r="D534" s="7"/>
      <c r="E534" s="6"/>
      <c r="F534" s="7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7"/>
      <c r="D535" s="7"/>
      <c r="E535" s="6"/>
      <c r="F535" s="7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7"/>
      <c r="D536" s="7"/>
      <c r="E536" s="6"/>
      <c r="F536" s="7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7"/>
      <c r="D537" s="7"/>
      <c r="E537" s="6"/>
      <c r="F537" s="7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7"/>
      <c r="D538" s="7"/>
      <c r="E538" s="6"/>
      <c r="F538" s="7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7"/>
      <c r="D539" s="7"/>
      <c r="E539" s="6"/>
      <c r="F539" s="7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7"/>
      <c r="D540" s="7"/>
      <c r="E540" s="6"/>
      <c r="F540" s="7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7"/>
      <c r="D541" s="7"/>
      <c r="E541" s="6"/>
      <c r="F541" s="7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7"/>
      <c r="D542" s="7"/>
      <c r="E542" s="6"/>
      <c r="F542" s="7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7"/>
      <c r="D543" s="7"/>
      <c r="E543" s="6"/>
      <c r="F543" s="7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7"/>
      <c r="D544" s="7"/>
      <c r="E544" s="6"/>
      <c r="F544" s="7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7"/>
      <c r="D545" s="7"/>
      <c r="E545" s="6"/>
      <c r="F545" s="7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7"/>
      <c r="D546" s="7"/>
      <c r="E546" s="6"/>
      <c r="F546" s="7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7"/>
      <c r="D547" s="7"/>
      <c r="E547" s="6"/>
      <c r="F547" s="7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7"/>
      <c r="D548" s="7"/>
      <c r="E548" s="6"/>
      <c r="F548" s="7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7"/>
      <c r="D549" s="7"/>
      <c r="E549" s="6"/>
      <c r="F549" s="7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7"/>
      <c r="D550" s="7"/>
      <c r="E550" s="6"/>
      <c r="F550" s="7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7"/>
      <c r="D551" s="7"/>
      <c r="E551" s="6"/>
      <c r="F551" s="7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7"/>
      <c r="D552" s="7"/>
      <c r="E552" s="6"/>
      <c r="F552" s="7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7"/>
      <c r="D553" s="7"/>
      <c r="E553" s="6"/>
      <c r="F553" s="7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7"/>
      <c r="D554" s="7"/>
      <c r="E554" s="6"/>
      <c r="F554" s="7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7"/>
      <c r="D555" s="7"/>
      <c r="E555" s="6"/>
      <c r="F555" s="7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7"/>
      <c r="D556" s="7"/>
      <c r="E556" s="6"/>
      <c r="F556" s="7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7"/>
      <c r="D557" s="7"/>
      <c r="E557" s="6"/>
      <c r="F557" s="7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7"/>
      <c r="D558" s="7"/>
      <c r="E558" s="6"/>
      <c r="F558" s="7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7"/>
      <c r="D559" s="7"/>
      <c r="E559" s="6"/>
      <c r="F559" s="7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7"/>
      <c r="D560" s="7"/>
      <c r="E560" s="6"/>
      <c r="F560" s="7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7"/>
      <c r="D561" s="7"/>
      <c r="E561" s="6"/>
      <c r="F561" s="7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7"/>
      <c r="D562" s="7"/>
      <c r="E562" s="6"/>
      <c r="F562" s="7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7"/>
      <c r="D563" s="7"/>
      <c r="E563" s="6"/>
      <c r="F563" s="7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7"/>
      <c r="D564" s="7"/>
      <c r="E564" s="6"/>
      <c r="F564" s="7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7"/>
      <c r="D565" s="7"/>
      <c r="E565" s="6"/>
      <c r="F565" s="7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7"/>
      <c r="D566" s="7"/>
      <c r="E566" s="6"/>
      <c r="F566" s="7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7"/>
      <c r="D567" s="7"/>
      <c r="E567" s="6"/>
      <c r="F567" s="7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7"/>
      <c r="D568" s="7"/>
      <c r="E568" s="6"/>
      <c r="F568" s="7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7"/>
      <c r="D569" s="7"/>
      <c r="E569" s="6"/>
      <c r="F569" s="7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7"/>
      <c r="D570" s="7"/>
      <c r="E570" s="6"/>
      <c r="F570" s="7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7"/>
      <c r="D571" s="7"/>
      <c r="E571" s="6"/>
      <c r="F571" s="7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7"/>
      <c r="D572" s="7"/>
      <c r="E572" s="6"/>
      <c r="F572" s="7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7"/>
      <c r="D573" s="7"/>
      <c r="E573" s="6"/>
      <c r="F573" s="7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7"/>
      <c r="D574" s="7"/>
      <c r="E574" s="6"/>
      <c r="F574" s="7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7"/>
      <c r="D575" s="7"/>
      <c r="E575" s="6"/>
      <c r="F575" s="7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7"/>
      <c r="D576" s="7"/>
      <c r="E576" s="6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7"/>
      <c r="D577" s="7"/>
      <c r="E577" s="6"/>
      <c r="F577" s="7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7"/>
      <c r="D578" s="7"/>
      <c r="E578" s="6"/>
      <c r="F578" s="7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7"/>
      <c r="D579" s="7"/>
      <c r="E579" s="6"/>
      <c r="F579" s="7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7"/>
      <c r="D580" s="7"/>
      <c r="E580" s="6"/>
      <c r="F580" s="7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7"/>
      <c r="D581" s="7"/>
      <c r="E581" s="6"/>
      <c r="F581" s="7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7"/>
      <c r="D582" s="7"/>
      <c r="E582" s="6"/>
      <c r="F582" s="7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7"/>
      <c r="D583" s="7"/>
      <c r="E583" s="6"/>
      <c r="F583" s="7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7"/>
      <c r="D584" s="7"/>
      <c r="E584" s="6"/>
      <c r="F584" s="7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7"/>
      <c r="D585" s="7"/>
      <c r="E585" s="6"/>
      <c r="F585" s="7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7"/>
      <c r="D586" s="7"/>
      <c r="E586" s="6"/>
      <c r="F586" s="7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7"/>
      <c r="D587" s="7"/>
      <c r="E587" s="6"/>
      <c r="F587" s="7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7"/>
      <c r="D588" s="7"/>
      <c r="E588" s="6"/>
      <c r="F588" s="7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7"/>
      <c r="D589" s="7"/>
      <c r="E589" s="6"/>
      <c r="F589" s="7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7"/>
      <c r="D590" s="7"/>
      <c r="E590" s="6"/>
      <c r="F590" s="7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7"/>
      <c r="D591" s="7"/>
      <c r="E591" s="6"/>
      <c r="F591" s="7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7"/>
      <c r="D592" s="7"/>
      <c r="E592" s="6"/>
      <c r="F592" s="7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7"/>
      <c r="D593" s="7"/>
      <c r="E593" s="6"/>
      <c r="F593" s="7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7"/>
      <c r="D594" s="7"/>
      <c r="E594" s="6"/>
      <c r="F594" s="7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7"/>
      <c r="D595" s="7"/>
      <c r="E595" s="6"/>
      <c r="F595" s="7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7"/>
      <c r="D596" s="7"/>
      <c r="E596" s="6"/>
      <c r="F596" s="7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7"/>
      <c r="D597" s="7"/>
      <c r="E597" s="6"/>
      <c r="F597" s="7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7"/>
      <c r="D598" s="7"/>
      <c r="E598" s="6"/>
      <c r="F598" s="7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7"/>
      <c r="D599" s="7"/>
      <c r="E599" s="6"/>
      <c r="F599" s="7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7"/>
      <c r="D600" s="7"/>
      <c r="E600" s="6"/>
      <c r="F600" s="7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7"/>
      <c r="D601" s="7"/>
      <c r="E601" s="6"/>
      <c r="F601" s="7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7"/>
      <c r="D602" s="7"/>
      <c r="E602" s="6"/>
      <c r="F602" s="7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7"/>
      <c r="D603" s="7"/>
      <c r="E603" s="6"/>
      <c r="F603" s="7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7"/>
      <c r="D604" s="7"/>
      <c r="E604" s="6"/>
      <c r="F604" s="7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7"/>
      <c r="D605" s="7"/>
      <c r="E605" s="6"/>
      <c r="F605" s="7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7"/>
      <c r="D606" s="7"/>
      <c r="E606" s="6"/>
      <c r="F606" s="7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7"/>
      <c r="D607" s="7"/>
      <c r="E607" s="6"/>
      <c r="F607" s="7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7"/>
      <c r="D608" s="7"/>
      <c r="E608" s="6"/>
      <c r="F608" s="7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7"/>
      <c r="D609" s="7"/>
      <c r="E609" s="6"/>
      <c r="F609" s="7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7"/>
      <c r="D610" s="7"/>
      <c r="E610" s="6"/>
      <c r="F610" s="7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7"/>
      <c r="D611" s="7"/>
      <c r="E611" s="6"/>
      <c r="F611" s="7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7"/>
      <c r="D612" s="7"/>
      <c r="E612" s="6"/>
      <c r="F612" s="7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7"/>
      <c r="D613" s="7"/>
      <c r="E613" s="6"/>
      <c r="F613" s="7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7"/>
      <c r="D614" s="7"/>
      <c r="E614" s="6"/>
      <c r="F614" s="7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7"/>
      <c r="D615" s="7"/>
      <c r="E615" s="6"/>
      <c r="F615" s="7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7"/>
      <c r="D616" s="7"/>
      <c r="E616" s="6"/>
      <c r="F616" s="7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7"/>
      <c r="D617" s="7"/>
      <c r="E617" s="6"/>
      <c r="F617" s="7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7"/>
      <c r="D618" s="7"/>
      <c r="E618" s="6"/>
      <c r="F618" s="7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7"/>
      <c r="D619" s="7"/>
      <c r="E619" s="6"/>
      <c r="F619" s="7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7"/>
      <c r="D620" s="7"/>
      <c r="E620" s="6"/>
      <c r="F620" s="7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7"/>
      <c r="D621" s="7"/>
      <c r="E621" s="6"/>
      <c r="F621" s="7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7"/>
      <c r="D622" s="7"/>
      <c r="E622" s="6"/>
      <c r="F622" s="7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7"/>
      <c r="D623" s="7"/>
      <c r="E623" s="6"/>
      <c r="F623" s="7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7"/>
      <c r="D624" s="7"/>
      <c r="E624" s="6"/>
      <c r="F624" s="7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7"/>
      <c r="D625" s="7"/>
      <c r="E625" s="6"/>
      <c r="F625" s="7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7"/>
      <c r="D626" s="7"/>
      <c r="E626" s="6"/>
      <c r="F626" s="7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7"/>
      <c r="D627" s="7"/>
      <c r="E627" s="6"/>
      <c r="F627" s="7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7"/>
      <c r="D628" s="7"/>
      <c r="E628" s="6"/>
      <c r="F628" s="7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7"/>
      <c r="D629" s="7"/>
      <c r="E629" s="6"/>
      <c r="F629" s="7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7"/>
      <c r="D630" s="7"/>
      <c r="E630" s="6"/>
      <c r="F630" s="7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7"/>
      <c r="D631" s="7"/>
      <c r="E631" s="6"/>
      <c r="F631" s="7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7"/>
      <c r="D632" s="7"/>
      <c r="E632" s="6"/>
      <c r="F632" s="7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7"/>
      <c r="D633" s="7"/>
      <c r="E633" s="6"/>
      <c r="F633" s="7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7"/>
      <c r="D634" s="7"/>
      <c r="E634" s="6"/>
      <c r="F634" s="7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7"/>
      <c r="D635" s="7"/>
      <c r="E635" s="6"/>
      <c r="F635" s="7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7"/>
      <c r="D636" s="7"/>
      <c r="E636" s="6"/>
      <c r="F636" s="7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7"/>
      <c r="D637" s="7"/>
      <c r="E637" s="6"/>
      <c r="F637" s="7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7"/>
      <c r="D638" s="7"/>
      <c r="E638" s="6"/>
      <c r="F638" s="7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7"/>
      <c r="D639" s="7"/>
      <c r="E639" s="6"/>
      <c r="F639" s="7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7"/>
      <c r="D640" s="7"/>
      <c r="E640" s="6"/>
      <c r="F640" s="7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7"/>
      <c r="D641" s="7"/>
      <c r="E641" s="6"/>
      <c r="F641" s="7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7"/>
      <c r="D642" s="7"/>
      <c r="E642" s="6"/>
      <c r="F642" s="7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7"/>
      <c r="D643" s="7"/>
      <c r="E643" s="6"/>
      <c r="F643" s="7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7"/>
      <c r="D644" s="7"/>
      <c r="E644" s="6"/>
      <c r="F644" s="7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7"/>
      <c r="D645" s="7"/>
      <c r="E645" s="6"/>
      <c r="F645" s="7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7"/>
      <c r="D646" s="7"/>
      <c r="E646" s="6"/>
      <c r="F646" s="7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7"/>
      <c r="D647" s="7"/>
      <c r="E647" s="6"/>
      <c r="F647" s="7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7"/>
      <c r="D648" s="7"/>
      <c r="E648" s="6"/>
      <c r="F648" s="7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7"/>
      <c r="D649" s="7"/>
      <c r="E649" s="6"/>
      <c r="F649" s="7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7"/>
      <c r="D650" s="7"/>
      <c r="E650" s="6"/>
      <c r="F650" s="7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7"/>
      <c r="D651" s="7"/>
      <c r="E651" s="6"/>
      <c r="F651" s="7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7"/>
      <c r="D652" s="7"/>
      <c r="E652" s="6"/>
      <c r="F652" s="7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7"/>
      <c r="D653" s="7"/>
      <c r="E653" s="6"/>
      <c r="F653" s="7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7"/>
      <c r="D654" s="7"/>
      <c r="E654" s="6"/>
      <c r="F654" s="7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7"/>
      <c r="D655" s="7"/>
      <c r="E655" s="6"/>
      <c r="F655" s="7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7"/>
      <c r="D656" s="7"/>
      <c r="E656" s="6"/>
      <c r="F656" s="7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7"/>
      <c r="D657" s="7"/>
      <c r="E657" s="6"/>
      <c r="F657" s="7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7"/>
      <c r="D658" s="7"/>
      <c r="E658" s="6"/>
      <c r="F658" s="7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7"/>
      <c r="D659" s="7"/>
      <c r="E659" s="6"/>
      <c r="F659" s="7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7"/>
      <c r="D660" s="7"/>
      <c r="E660" s="6"/>
      <c r="F660" s="7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7"/>
      <c r="D661" s="7"/>
      <c r="E661" s="6"/>
      <c r="F661" s="7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7"/>
      <c r="D662" s="7"/>
      <c r="E662" s="6"/>
      <c r="F662" s="7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7"/>
      <c r="D663" s="7"/>
      <c r="E663" s="6"/>
      <c r="F663" s="7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7"/>
      <c r="D664" s="7"/>
      <c r="E664" s="6"/>
      <c r="F664" s="7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7"/>
      <c r="D665" s="7"/>
      <c r="E665" s="6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7"/>
      <c r="D666" s="7"/>
      <c r="E666" s="6"/>
      <c r="F666" s="7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7"/>
      <c r="D667" s="7"/>
      <c r="E667" s="6"/>
      <c r="F667" s="7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7"/>
      <c r="D668" s="7"/>
      <c r="E668" s="6"/>
      <c r="F668" s="7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7"/>
      <c r="D669" s="7"/>
      <c r="E669" s="6"/>
      <c r="F669" s="7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7"/>
      <c r="D670" s="7"/>
      <c r="E670" s="6"/>
      <c r="F670" s="7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7"/>
      <c r="D671" s="7"/>
      <c r="E671" s="6"/>
      <c r="F671" s="7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7"/>
      <c r="D672" s="7"/>
      <c r="E672" s="6"/>
      <c r="F672" s="7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7"/>
      <c r="D673" s="7"/>
      <c r="E673" s="6"/>
      <c r="F673" s="7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7"/>
      <c r="D674" s="7"/>
      <c r="E674" s="6"/>
      <c r="F674" s="7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7"/>
      <c r="D675" s="7"/>
      <c r="E675" s="6"/>
      <c r="F675" s="7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7"/>
      <c r="D676" s="7"/>
      <c r="E676" s="6"/>
      <c r="F676" s="7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7"/>
      <c r="D677" s="7"/>
      <c r="E677" s="6"/>
      <c r="F677" s="7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7"/>
      <c r="D678" s="7"/>
      <c r="E678" s="6"/>
      <c r="F678" s="7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7"/>
      <c r="D679" s="7"/>
      <c r="E679" s="6"/>
      <c r="F679" s="7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7"/>
      <c r="D680" s="7"/>
      <c r="E680" s="6"/>
      <c r="F680" s="7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7"/>
      <c r="D681" s="7"/>
      <c r="E681" s="6"/>
      <c r="F681" s="7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7"/>
      <c r="D682" s="7"/>
      <c r="E682" s="6"/>
      <c r="F682" s="7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7"/>
      <c r="D683" s="7"/>
      <c r="E683" s="6"/>
      <c r="F683" s="7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7"/>
      <c r="D684" s="7"/>
      <c r="E684" s="6"/>
      <c r="F684" s="7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7"/>
      <c r="D685" s="7"/>
      <c r="E685" s="6"/>
      <c r="F685" s="7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7"/>
      <c r="D686" s="7"/>
      <c r="E686" s="6"/>
      <c r="F686" s="7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7"/>
      <c r="D687" s="7"/>
      <c r="E687" s="6"/>
      <c r="F687" s="7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7"/>
      <c r="D688" s="7"/>
      <c r="E688" s="6"/>
      <c r="F688" s="7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7"/>
      <c r="D689" s="7"/>
      <c r="E689" s="6"/>
      <c r="F689" s="7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7"/>
      <c r="D690" s="7"/>
      <c r="E690" s="6"/>
      <c r="F690" s="7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7"/>
      <c r="D691" s="7"/>
      <c r="E691" s="6"/>
      <c r="F691" s="7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7"/>
      <c r="D692" s="7"/>
      <c r="E692" s="6"/>
      <c r="F692" s="7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7"/>
      <c r="D693" s="7"/>
      <c r="E693" s="6"/>
      <c r="F693" s="7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7"/>
      <c r="D694" s="7"/>
      <c r="E694" s="6"/>
      <c r="F694" s="7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7"/>
      <c r="D695" s="7"/>
      <c r="E695" s="6"/>
      <c r="F695" s="7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7"/>
      <c r="D696" s="7"/>
      <c r="E696" s="6"/>
      <c r="F696" s="7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7"/>
      <c r="D697" s="7"/>
      <c r="E697" s="6"/>
      <c r="F697" s="7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7"/>
      <c r="D698" s="7"/>
      <c r="E698" s="6"/>
      <c r="F698" s="7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7"/>
      <c r="D699" s="7"/>
      <c r="E699" s="6"/>
      <c r="F699" s="7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7"/>
      <c r="D700" s="7"/>
      <c r="E700" s="6"/>
      <c r="F700" s="7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7"/>
      <c r="D701" s="7"/>
      <c r="E701" s="6"/>
      <c r="F701" s="7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7"/>
      <c r="D702" s="7"/>
      <c r="E702" s="6"/>
      <c r="F702" s="7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7"/>
      <c r="D703" s="7"/>
      <c r="E703" s="6"/>
      <c r="F703" s="7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7"/>
      <c r="D704" s="7"/>
      <c r="E704" s="6"/>
      <c r="F704" s="7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7"/>
      <c r="D705" s="7"/>
      <c r="E705" s="6"/>
      <c r="F705" s="7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7"/>
      <c r="D706" s="7"/>
      <c r="E706" s="6"/>
      <c r="F706" s="7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7"/>
      <c r="D707" s="7"/>
      <c r="E707" s="6"/>
      <c r="F707" s="7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7"/>
      <c r="D708" s="7"/>
      <c r="E708" s="6"/>
      <c r="F708" s="7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7"/>
      <c r="D709" s="7"/>
      <c r="E709" s="6"/>
      <c r="F709" s="7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7"/>
      <c r="D710" s="7"/>
      <c r="E710" s="6"/>
      <c r="F710" s="7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7"/>
      <c r="D711" s="7"/>
      <c r="E711" s="6"/>
      <c r="F711" s="7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7"/>
      <c r="D712" s="7"/>
      <c r="E712" s="6"/>
      <c r="F712" s="7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7"/>
      <c r="D713" s="7"/>
      <c r="E713" s="6"/>
      <c r="F713" s="7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7"/>
      <c r="D714" s="7"/>
      <c r="E714" s="6"/>
      <c r="F714" s="7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7"/>
      <c r="D715" s="7"/>
      <c r="E715" s="6"/>
      <c r="F715" s="7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7"/>
      <c r="D716" s="7"/>
      <c r="E716" s="6"/>
      <c r="F716" s="7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7"/>
      <c r="D717" s="7"/>
      <c r="E717" s="6"/>
      <c r="F717" s="7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7"/>
      <c r="D718" s="7"/>
      <c r="E718" s="6"/>
      <c r="F718" s="7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7"/>
      <c r="D719" s="7"/>
      <c r="E719" s="6"/>
      <c r="F719" s="7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7"/>
      <c r="D720" s="7"/>
      <c r="E720" s="6"/>
      <c r="F720" s="7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7"/>
      <c r="D721" s="7"/>
      <c r="E721" s="6"/>
      <c r="F721" s="7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7"/>
      <c r="D722" s="7"/>
      <c r="E722" s="6"/>
      <c r="F722" s="7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7"/>
      <c r="D723" s="7"/>
      <c r="E723" s="6"/>
      <c r="F723" s="7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7"/>
      <c r="D724" s="7"/>
      <c r="E724" s="6"/>
      <c r="F724" s="7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7"/>
      <c r="D725" s="7"/>
      <c r="E725" s="6"/>
      <c r="F725" s="7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7"/>
      <c r="D726" s="7"/>
      <c r="E726" s="6"/>
      <c r="F726" s="7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7"/>
      <c r="D727" s="7"/>
      <c r="E727" s="6"/>
      <c r="F727" s="7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7"/>
      <c r="D728" s="7"/>
      <c r="E728" s="6"/>
      <c r="F728" s="7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7"/>
      <c r="D729" s="7"/>
      <c r="E729" s="6"/>
      <c r="F729" s="7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7"/>
      <c r="D730" s="7"/>
      <c r="E730" s="6"/>
      <c r="F730" s="7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7"/>
      <c r="D731" s="7"/>
      <c r="E731" s="6"/>
      <c r="F731" s="7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7"/>
      <c r="D732" s="7"/>
      <c r="E732" s="6"/>
      <c r="F732" s="7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7"/>
      <c r="D733" s="7"/>
      <c r="E733" s="6"/>
      <c r="F733" s="7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7"/>
      <c r="D734" s="7"/>
      <c r="E734" s="6"/>
      <c r="F734" s="7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7"/>
      <c r="D735" s="7"/>
      <c r="E735" s="6"/>
      <c r="F735" s="7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7"/>
      <c r="D736" s="7"/>
      <c r="E736" s="6"/>
      <c r="F736" s="7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7"/>
      <c r="D737" s="7"/>
      <c r="E737" s="6"/>
      <c r="F737" s="7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7"/>
      <c r="D738" s="7"/>
      <c r="E738" s="6"/>
      <c r="F738" s="7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7"/>
      <c r="D739" s="7"/>
      <c r="E739" s="6"/>
      <c r="F739" s="7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7"/>
      <c r="D740" s="7"/>
      <c r="E740" s="6"/>
      <c r="F740" s="7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7"/>
      <c r="D741" s="7"/>
      <c r="E741" s="6"/>
      <c r="F741" s="7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7"/>
      <c r="D742" s="7"/>
      <c r="E742" s="6"/>
      <c r="F742" s="7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7"/>
      <c r="D743" s="7"/>
      <c r="E743" s="6"/>
      <c r="F743" s="7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7"/>
      <c r="D744" s="7"/>
      <c r="E744" s="6"/>
      <c r="F744" s="7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7"/>
      <c r="D745" s="7"/>
      <c r="E745" s="6"/>
      <c r="F745" s="7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7"/>
      <c r="D746" s="7"/>
      <c r="E746" s="6"/>
      <c r="F746" s="7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7"/>
      <c r="D747" s="7"/>
      <c r="E747" s="6"/>
      <c r="F747" s="7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7"/>
      <c r="D748" s="7"/>
      <c r="E748" s="6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7"/>
      <c r="D749" s="7"/>
      <c r="E749" s="6"/>
      <c r="F749" s="7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7"/>
      <c r="D750" s="7"/>
      <c r="E750" s="6"/>
      <c r="F750" s="7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7"/>
      <c r="D751" s="7"/>
      <c r="E751" s="6"/>
      <c r="F751" s="7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7"/>
      <c r="D752" s="7"/>
      <c r="E752" s="6"/>
      <c r="F752" s="7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7"/>
      <c r="D753" s="7"/>
      <c r="E753" s="6"/>
      <c r="F753" s="7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7"/>
      <c r="D754" s="7"/>
      <c r="E754" s="6"/>
      <c r="F754" s="7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7"/>
      <c r="D755" s="7"/>
      <c r="E755" s="6"/>
      <c r="F755" s="7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7"/>
      <c r="D756" s="7"/>
      <c r="E756" s="6"/>
      <c r="F756" s="7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7"/>
      <c r="D757" s="7"/>
      <c r="E757" s="6"/>
      <c r="F757" s="7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7"/>
      <c r="D758" s="7"/>
      <c r="E758" s="6"/>
      <c r="F758" s="7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7"/>
      <c r="D759" s="7"/>
      <c r="E759" s="6"/>
      <c r="F759" s="7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7"/>
      <c r="D760" s="7"/>
      <c r="E760" s="6"/>
      <c r="F760" s="7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7"/>
      <c r="D761" s="7"/>
      <c r="E761" s="6"/>
      <c r="F761" s="7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7"/>
      <c r="D762" s="7"/>
      <c r="E762" s="6"/>
      <c r="F762" s="7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7"/>
      <c r="D763" s="7"/>
      <c r="E763" s="6"/>
      <c r="F763" s="7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7"/>
      <c r="D764" s="7"/>
      <c r="E764" s="6"/>
      <c r="F764" s="7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7"/>
      <c r="D765" s="7"/>
      <c r="E765" s="6"/>
      <c r="F765" s="7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7"/>
      <c r="D766" s="7"/>
      <c r="E766" s="6"/>
      <c r="F766" s="7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7"/>
      <c r="D767" s="7"/>
      <c r="E767" s="6"/>
      <c r="F767" s="7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7"/>
      <c r="D768" s="7"/>
      <c r="E768" s="6"/>
      <c r="F768" s="7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7"/>
      <c r="D769" s="7"/>
      <c r="E769" s="6"/>
      <c r="F769" s="7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7"/>
      <c r="D770" s="7"/>
      <c r="E770" s="6"/>
      <c r="F770" s="7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7"/>
      <c r="D771" s="7"/>
      <c r="E771" s="6"/>
      <c r="F771" s="7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7"/>
      <c r="D772" s="7"/>
      <c r="E772" s="6"/>
      <c r="F772" s="7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7"/>
      <c r="D773" s="7"/>
      <c r="E773" s="6"/>
      <c r="F773" s="7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7"/>
      <c r="D774" s="7"/>
      <c r="E774" s="6"/>
      <c r="F774" s="7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7"/>
      <c r="D775" s="7"/>
      <c r="E775" s="6"/>
      <c r="F775" s="7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7"/>
      <c r="D776" s="7"/>
      <c r="E776" s="6"/>
      <c r="F776" s="7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7"/>
      <c r="D777" s="7"/>
      <c r="E777" s="6"/>
      <c r="F777" s="7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7"/>
      <c r="D778" s="7"/>
      <c r="E778" s="6"/>
      <c r="F778" s="7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7"/>
      <c r="D779" s="7"/>
      <c r="E779" s="6"/>
      <c r="F779" s="7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7"/>
      <c r="D780" s="7"/>
      <c r="E780" s="6"/>
      <c r="F780" s="7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7"/>
      <c r="D781" s="7"/>
      <c r="E781" s="6"/>
      <c r="F781" s="7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7"/>
      <c r="D782" s="7"/>
      <c r="E782" s="6"/>
      <c r="F782" s="7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7"/>
      <c r="D783" s="7"/>
      <c r="E783" s="6"/>
      <c r="F783" s="7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7"/>
      <c r="D784" s="7"/>
      <c r="E784" s="6"/>
      <c r="F784" s="7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7"/>
      <c r="D785" s="7"/>
      <c r="E785" s="6"/>
      <c r="F785" s="7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7"/>
      <c r="D786" s="7"/>
      <c r="E786" s="6"/>
      <c r="F786" s="7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7"/>
      <c r="D787" s="7"/>
      <c r="E787" s="6"/>
      <c r="F787" s="7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7"/>
      <c r="D788" s="7"/>
      <c r="E788" s="6"/>
      <c r="F788" s="7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7"/>
      <c r="D789" s="7"/>
      <c r="E789" s="6"/>
      <c r="F789" s="7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7"/>
      <c r="D790" s="7"/>
      <c r="E790" s="6"/>
      <c r="F790" s="7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7"/>
      <c r="D791" s="7"/>
      <c r="E791" s="6"/>
      <c r="F791" s="7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7"/>
      <c r="D792" s="7"/>
      <c r="E792" s="6"/>
      <c r="F792" s="7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7"/>
      <c r="D793" s="7"/>
      <c r="E793" s="6"/>
      <c r="F793" s="7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7"/>
      <c r="D794" s="7"/>
      <c r="E794" s="6"/>
      <c r="F794" s="7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7"/>
      <c r="D795" s="7"/>
      <c r="E795" s="6"/>
      <c r="F795" s="7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7"/>
      <c r="D796" s="7"/>
      <c r="E796" s="6"/>
      <c r="F796" s="7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7"/>
      <c r="D797" s="7"/>
      <c r="E797" s="6"/>
      <c r="F797" s="7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7"/>
      <c r="D798" s="7"/>
      <c r="E798" s="6"/>
      <c r="F798" s="7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7"/>
      <c r="D799" s="7"/>
      <c r="E799" s="6"/>
      <c r="F799" s="7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7"/>
      <c r="D800" s="7"/>
      <c r="E800" s="6"/>
      <c r="F800" s="7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7"/>
      <c r="D801" s="7"/>
      <c r="E801" s="6"/>
      <c r="F801" s="7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7"/>
      <c r="D802" s="7"/>
      <c r="E802" s="6"/>
      <c r="F802" s="7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7"/>
      <c r="D803" s="7"/>
      <c r="E803" s="6"/>
      <c r="F803" s="7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7"/>
      <c r="D804" s="7"/>
      <c r="E804" s="6"/>
      <c r="F804" s="7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7"/>
      <c r="D805" s="7"/>
      <c r="E805" s="6"/>
      <c r="F805" s="7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7"/>
      <c r="D806" s="7"/>
      <c r="E806" s="6"/>
      <c r="F806" s="7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7"/>
      <c r="D807" s="7"/>
      <c r="E807" s="6"/>
      <c r="F807" s="7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7"/>
      <c r="D808" s="7"/>
      <c r="E808" s="6"/>
      <c r="F808" s="7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7"/>
      <c r="D809" s="7"/>
      <c r="E809" s="6"/>
      <c r="F809" s="7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7"/>
      <c r="D810" s="7"/>
      <c r="E810" s="6"/>
      <c r="F810" s="7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7"/>
      <c r="D811" s="7"/>
      <c r="E811" s="6"/>
      <c r="F811" s="7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7"/>
      <c r="D812" s="7"/>
      <c r="E812" s="6"/>
      <c r="F812" s="7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7"/>
      <c r="D813" s="7"/>
      <c r="E813" s="6"/>
      <c r="F813" s="7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7"/>
      <c r="D814" s="7"/>
      <c r="E814" s="6"/>
      <c r="F814" s="7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7"/>
      <c r="D815" s="7"/>
      <c r="E815" s="6"/>
      <c r="F815" s="7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7"/>
      <c r="D816" s="7"/>
      <c r="E816" s="6"/>
      <c r="F816" s="7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7"/>
      <c r="D817" s="7"/>
      <c r="E817" s="6"/>
      <c r="F817" s="7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7"/>
      <c r="D818" s="7"/>
      <c r="E818" s="6"/>
      <c r="F818" s="7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7"/>
      <c r="D819" s="7"/>
      <c r="E819" s="6"/>
      <c r="F819" s="7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7"/>
      <c r="D820" s="7"/>
      <c r="E820" s="6"/>
      <c r="F820" s="7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7"/>
      <c r="D821" s="7"/>
      <c r="E821" s="6"/>
      <c r="F821" s="7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7"/>
      <c r="D822" s="7"/>
      <c r="E822" s="6"/>
      <c r="F822" s="7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7"/>
      <c r="D823" s="7"/>
      <c r="E823" s="6"/>
      <c r="F823" s="7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7"/>
      <c r="D824" s="7"/>
      <c r="E824" s="6"/>
      <c r="F824" s="7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7"/>
      <c r="D825" s="7"/>
      <c r="E825" s="6"/>
      <c r="F825" s="7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7"/>
      <c r="D826" s="7"/>
      <c r="E826" s="6"/>
      <c r="F826" s="7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7"/>
      <c r="D827" s="7"/>
      <c r="E827" s="6"/>
      <c r="F827" s="7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7"/>
      <c r="D828" s="7"/>
      <c r="E828" s="6"/>
      <c r="F828" s="7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7"/>
      <c r="D829" s="7"/>
      <c r="E829" s="6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7"/>
      <c r="D830" s="7"/>
      <c r="E830" s="6"/>
      <c r="F830" s="7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7"/>
      <c r="D831" s="7"/>
      <c r="E831" s="6"/>
      <c r="F831" s="7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7"/>
      <c r="D832" s="7"/>
      <c r="E832" s="6"/>
      <c r="F832" s="7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7"/>
      <c r="D833" s="7"/>
      <c r="E833" s="6"/>
      <c r="F833" s="7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7"/>
      <c r="D834" s="7"/>
      <c r="E834" s="6"/>
      <c r="F834" s="7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7"/>
      <c r="D835" s="7"/>
      <c r="E835" s="6"/>
      <c r="F835" s="7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7"/>
      <c r="D836" s="7"/>
      <c r="E836" s="6"/>
      <c r="F836" s="7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7"/>
      <c r="D837" s="7"/>
      <c r="E837" s="6"/>
      <c r="F837" s="7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7"/>
      <c r="D838" s="7"/>
      <c r="E838" s="6"/>
      <c r="F838" s="7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7"/>
      <c r="D839" s="7"/>
      <c r="E839" s="6"/>
      <c r="F839" s="7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7"/>
      <c r="D840" s="7"/>
      <c r="E840" s="6"/>
      <c r="F840" s="7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7"/>
      <c r="D841" s="7"/>
      <c r="E841" s="6"/>
      <c r="F841" s="7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7"/>
      <c r="D842" s="7"/>
      <c r="E842" s="6"/>
      <c r="F842" s="7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7"/>
      <c r="D843" s="7"/>
      <c r="E843" s="6"/>
      <c r="F843" s="7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7"/>
      <c r="D844" s="7"/>
      <c r="E844" s="6"/>
      <c r="F844" s="7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7"/>
      <c r="D845" s="7"/>
      <c r="E845" s="6"/>
      <c r="F845" s="7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7"/>
      <c r="D846" s="7"/>
      <c r="E846" s="6"/>
      <c r="F846" s="7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7"/>
      <c r="D847" s="7"/>
      <c r="E847" s="6"/>
      <c r="F847" s="7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7"/>
      <c r="D848" s="7"/>
      <c r="E848" s="6"/>
      <c r="F848" s="7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7"/>
      <c r="D849" s="7"/>
      <c r="E849" s="6"/>
      <c r="F849" s="7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7"/>
      <c r="D850" s="7"/>
      <c r="E850" s="6"/>
      <c r="F850" s="7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7"/>
      <c r="D851" s="7"/>
      <c r="E851" s="6"/>
      <c r="F851" s="7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7"/>
      <c r="D852" s="7"/>
      <c r="E852" s="6"/>
      <c r="F852" s="7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7"/>
      <c r="D853" s="7"/>
      <c r="E853" s="6"/>
      <c r="F853" s="7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7"/>
      <c r="D854" s="7"/>
      <c r="E854" s="6"/>
      <c r="F854" s="7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7"/>
      <c r="D855" s="7"/>
      <c r="E855" s="6"/>
      <c r="F855" s="7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7"/>
      <c r="D856" s="7"/>
      <c r="E856" s="6"/>
      <c r="F856" s="7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7"/>
      <c r="D857" s="7"/>
      <c r="E857" s="6"/>
      <c r="F857" s="7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7"/>
      <c r="D858" s="7"/>
      <c r="E858" s="6"/>
      <c r="F858" s="7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7"/>
      <c r="D859" s="7"/>
      <c r="E859" s="6"/>
      <c r="F859" s="7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7"/>
      <c r="D860" s="7"/>
      <c r="E860" s="6"/>
      <c r="F860" s="7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7"/>
      <c r="D861" s="7"/>
      <c r="E861" s="6"/>
      <c r="F861" s="7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7"/>
      <c r="D862" s="7"/>
      <c r="E862" s="6"/>
      <c r="F862" s="7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7"/>
      <c r="D863" s="7"/>
      <c r="E863" s="6"/>
      <c r="F863" s="7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7"/>
      <c r="D864" s="7"/>
      <c r="E864" s="6"/>
      <c r="F864" s="7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7"/>
      <c r="D865" s="7"/>
      <c r="E865" s="6"/>
      <c r="F865" s="7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7"/>
      <c r="D866" s="7"/>
      <c r="E866" s="6"/>
      <c r="F866" s="7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7"/>
      <c r="D867" s="7"/>
      <c r="E867" s="6"/>
      <c r="F867" s="7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7"/>
      <c r="D868" s="7"/>
      <c r="E868" s="6"/>
      <c r="F868" s="7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7"/>
      <c r="D869" s="7"/>
      <c r="E869" s="6"/>
      <c r="F869" s="7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7"/>
      <c r="D870" s="7"/>
      <c r="E870" s="6"/>
      <c r="F870" s="7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7"/>
      <c r="D871" s="7"/>
      <c r="E871" s="6"/>
      <c r="F871" s="7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7"/>
      <c r="D872" s="7"/>
      <c r="E872" s="6"/>
      <c r="F872" s="7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7"/>
      <c r="D873" s="7"/>
      <c r="E873" s="6"/>
      <c r="F873" s="7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7"/>
      <c r="D874" s="7"/>
      <c r="E874" s="6"/>
      <c r="F874" s="7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7"/>
      <c r="D875" s="7"/>
      <c r="E875" s="6"/>
      <c r="F875" s="7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7"/>
      <c r="D876" s="7"/>
      <c r="E876" s="6"/>
      <c r="F876" s="7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7"/>
      <c r="D877" s="7"/>
      <c r="E877" s="6"/>
      <c r="F877" s="7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7"/>
      <c r="D878" s="7"/>
      <c r="E878" s="6"/>
      <c r="F878" s="7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7"/>
      <c r="D879" s="7"/>
      <c r="E879" s="6"/>
      <c r="F879" s="7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7"/>
      <c r="D880" s="7"/>
      <c r="E880" s="6"/>
      <c r="F880" s="7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7"/>
      <c r="D881" s="7"/>
      <c r="E881" s="6"/>
      <c r="F881" s="7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7"/>
      <c r="D882" s="7"/>
      <c r="E882" s="6"/>
      <c r="F882" s="7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7"/>
      <c r="D883" s="7"/>
      <c r="E883" s="6"/>
      <c r="F883" s="7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7"/>
      <c r="D884" s="7"/>
      <c r="E884" s="6"/>
      <c r="F884" s="7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7"/>
      <c r="D885" s="7"/>
      <c r="E885" s="6"/>
      <c r="F885" s="7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7"/>
      <c r="D886" s="7"/>
      <c r="E886" s="6"/>
      <c r="F886" s="7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7"/>
      <c r="D887" s="7"/>
      <c r="E887" s="6"/>
      <c r="F887" s="7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7"/>
      <c r="D888" s="7"/>
      <c r="E888" s="6"/>
      <c r="F888" s="7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7"/>
      <c r="D889" s="7"/>
      <c r="E889" s="6"/>
      <c r="F889" s="7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7"/>
      <c r="D890" s="7"/>
      <c r="E890" s="6"/>
      <c r="F890" s="7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7"/>
      <c r="D891" s="7"/>
      <c r="E891" s="6"/>
      <c r="F891" s="7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7"/>
      <c r="D892" s="7"/>
      <c r="E892" s="6"/>
      <c r="F892" s="7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7"/>
      <c r="D893" s="7"/>
      <c r="E893" s="6"/>
      <c r="F893" s="7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7"/>
      <c r="D894" s="7"/>
      <c r="E894" s="6"/>
      <c r="F894" s="7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7"/>
      <c r="D895" s="7"/>
      <c r="E895" s="6"/>
      <c r="F895" s="7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7"/>
      <c r="D896" s="7"/>
      <c r="E896" s="6"/>
      <c r="F896" s="7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7"/>
      <c r="D897" s="7"/>
      <c r="E897" s="6"/>
      <c r="F897" s="7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7"/>
      <c r="D898" s="7"/>
      <c r="E898" s="6"/>
      <c r="F898" s="7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7"/>
      <c r="D899" s="7"/>
      <c r="E899" s="6"/>
      <c r="F899" s="7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7"/>
      <c r="D900" s="7"/>
      <c r="E900" s="6"/>
      <c r="F900" s="7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7"/>
      <c r="D901" s="7"/>
      <c r="E901" s="6"/>
      <c r="F901" s="7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7"/>
      <c r="D902" s="7"/>
      <c r="E902" s="6"/>
      <c r="F902" s="7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7"/>
      <c r="D903" s="7"/>
      <c r="E903" s="6"/>
      <c r="F903" s="7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7"/>
      <c r="D904" s="7"/>
      <c r="E904" s="6"/>
      <c r="F904" s="7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7"/>
      <c r="D905" s="7"/>
      <c r="E905" s="6"/>
      <c r="F905" s="7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7"/>
      <c r="D906" s="7"/>
      <c r="E906" s="6"/>
      <c r="F906" s="7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7"/>
      <c r="D907" s="7"/>
      <c r="E907" s="6"/>
      <c r="F907" s="7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7"/>
      <c r="D908" s="7"/>
      <c r="E908" s="6"/>
      <c r="F908" s="7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7"/>
      <c r="D909" s="7"/>
      <c r="E909" s="6"/>
      <c r="F909" s="7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7"/>
      <c r="D910" s="7"/>
      <c r="E910" s="6"/>
      <c r="F910" s="7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7"/>
      <c r="D911" s="7"/>
      <c r="E911" s="6"/>
      <c r="F911" s="7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7"/>
      <c r="D912" s="7"/>
      <c r="E912" s="6"/>
      <c r="F912" s="7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7"/>
      <c r="D913" s="7"/>
      <c r="E913" s="6"/>
      <c r="F913" s="7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7"/>
      <c r="D914" s="7"/>
      <c r="E914" s="6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7"/>
      <c r="D915" s="7"/>
      <c r="E915" s="6"/>
      <c r="F915" s="7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7"/>
      <c r="D916" s="7"/>
      <c r="E916" s="6"/>
      <c r="F916" s="7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7"/>
      <c r="D917" s="7"/>
      <c r="E917" s="6"/>
      <c r="F917" s="7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7"/>
      <c r="D918" s="7"/>
      <c r="E918" s="6"/>
      <c r="F918" s="7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7"/>
      <c r="D919" s="7"/>
      <c r="E919" s="6"/>
      <c r="F919" s="7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7"/>
      <c r="D920" s="7"/>
      <c r="E920" s="6"/>
      <c r="F920" s="7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7"/>
      <c r="D921" s="7"/>
      <c r="E921" s="6"/>
      <c r="F921" s="7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7"/>
      <c r="D922" s="7"/>
      <c r="E922" s="6"/>
      <c r="F922" s="7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7"/>
      <c r="D923" s="7"/>
      <c r="E923" s="6"/>
      <c r="F923" s="7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7"/>
      <c r="D924" s="7"/>
      <c r="E924" s="6"/>
      <c r="F924" s="7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7"/>
      <c r="D925" s="7"/>
      <c r="E925" s="6"/>
      <c r="F925" s="7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7"/>
      <c r="D926" s="7"/>
      <c r="E926" s="6"/>
      <c r="F926" s="7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7"/>
      <c r="D927" s="7"/>
      <c r="E927" s="6"/>
      <c r="F927" s="7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7"/>
      <c r="D928" s="7"/>
      <c r="E928" s="6"/>
      <c r="F928" s="7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7"/>
      <c r="D929" s="7"/>
      <c r="E929" s="6"/>
      <c r="F929" s="7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7"/>
      <c r="D930" s="7"/>
      <c r="E930" s="6"/>
      <c r="F930" s="7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7"/>
      <c r="D931" s="7"/>
      <c r="E931" s="6"/>
      <c r="F931" s="7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7"/>
      <c r="D932" s="7"/>
      <c r="E932" s="6"/>
      <c r="F932" s="7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7"/>
      <c r="D933" s="7"/>
      <c r="E933" s="6"/>
      <c r="F933" s="7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7"/>
      <c r="D934" s="7"/>
      <c r="E934" s="6"/>
      <c r="F934" s="7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7"/>
      <c r="D935" s="7"/>
      <c r="E935" s="6"/>
      <c r="F935" s="7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7"/>
      <c r="D936" s="7"/>
      <c r="E936" s="6"/>
      <c r="F936" s="7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7"/>
      <c r="D937" s="7"/>
      <c r="E937" s="6"/>
      <c r="F937" s="7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7"/>
      <c r="D938" s="7"/>
      <c r="E938" s="6"/>
      <c r="F938" s="7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7"/>
      <c r="D939" s="7"/>
      <c r="E939" s="6"/>
      <c r="F939" s="7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7"/>
      <c r="D940" s="7"/>
      <c r="E940" s="6"/>
      <c r="F940" s="7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7"/>
      <c r="D941" s="7"/>
      <c r="E941" s="6"/>
      <c r="F941" s="7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7"/>
      <c r="D942" s="7"/>
      <c r="E942" s="6"/>
      <c r="F942" s="7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7"/>
      <c r="D943" s="7"/>
      <c r="E943" s="6"/>
      <c r="F943" s="7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7"/>
      <c r="D944" s="7"/>
      <c r="E944" s="6"/>
      <c r="F944" s="7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7"/>
      <c r="D945" s="7"/>
      <c r="E945" s="6"/>
      <c r="F945" s="7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7"/>
      <c r="D946" s="7"/>
      <c r="E946" s="6"/>
      <c r="F946" s="7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7"/>
      <c r="D947" s="7"/>
      <c r="E947" s="6"/>
      <c r="F947" s="7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7"/>
      <c r="D948" s="7"/>
      <c r="E948" s="6"/>
      <c r="F948" s="7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7"/>
      <c r="D949" s="7"/>
      <c r="E949" s="6"/>
      <c r="F949" s="7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7"/>
      <c r="D950" s="7"/>
      <c r="E950" s="6"/>
      <c r="F950" s="7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7"/>
      <c r="D951" s="7"/>
      <c r="E951" s="6"/>
      <c r="F951" s="7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7"/>
      <c r="D952" s="7"/>
      <c r="E952" s="6"/>
      <c r="F952" s="7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7"/>
      <c r="D953" s="7"/>
      <c r="E953" s="6"/>
      <c r="F953" s="7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7"/>
      <c r="D954" s="7"/>
      <c r="E954" s="6"/>
      <c r="F954" s="7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7"/>
      <c r="D955" s="7"/>
      <c r="E955" s="6"/>
      <c r="F955" s="7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7"/>
      <c r="D956" s="7"/>
      <c r="E956" s="6"/>
      <c r="F956" s="7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7"/>
      <c r="D957" s="7"/>
      <c r="E957" s="6"/>
      <c r="F957" s="7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7"/>
      <c r="D958" s="7"/>
      <c r="E958" s="6"/>
      <c r="F958" s="7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7"/>
      <c r="D959" s="7"/>
      <c r="E959" s="6"/>
      <c r="F959" s="7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7"/>
      <c r="D960" s="7"/>
      <c r="E960" s="6"/>
      <c r="F960" s="7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7"/>
      <c r="D961" s="7"/>
      <c r="E961" s="6"/>
      <c r="F961" s="7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7"/>
      <c r="D962" s="7"/>
      <c r="E962" s="6"/>
      <c r="F962" s="7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7"/>
      <c r="D963" s="7"/>
      <c r="E963" s="6"/>
      <c r="F963" s="7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7"/>
      <c r="D964" s="7"/>
      <c r="E964" s="6"/>
      <c r="F964" s="7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7"/>
      <c r="D965" s="7"/>
      <c r="E965" s="6"/>
      <c r="F965" s="7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7"/>
      <c r="D966" s="7"/>
      <c r="E966" s="6"/>
      <c r="F966" s="7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7"/>
      <c r="D967" s="7"/>
      <c r="E967" s="6"/>
      <c r="F967" s="7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7"/>
      <c r="D968" s="7"/>
      <c r="E968" s="6"/>
      <c r="F968" s="7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7"/>
      <c r="D969" s="7"/>
      <c r="E969" s="6"/>
      <c r="F969" s="7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7"/>
      <c r="D970" s="7"/>
      <c r="E970" s="6"/>
      <c r="F970" s="7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7"/>
      <c r="D971" s="7"/>
      <c r="E971" s="6"/>
      <c r="F971" s="7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7"/>
      <c r="D972" s="7"/>
      <c r="E972" s="6"/>
      <c r="F972" s="7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7"/>
      <c r="D973" s="7"/>
      <c r="E973" s="6"/>
      <c r="F973" s="7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7"/>
      <c r="D974" s="7"/>
      <c r="E974" s="6"/>
      <c r="F974" s="7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7"/>
      <c r="D975" s="7"/>
      <c r="E975" s="6"/>
      <c r="F975" s="7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7"/>
      <c r="D976" s="7"/>
      <c r="E976" s="6"/>
      <c r="F976" s="7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7"/>
      <c r="D977" s="7"/>
      <c r="E977" s="6"/>
      <c r="F977" s="7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7"/>
      <c r="D978" s="7"/>
      <c r="E978" s="6"/>
      <c r="F978" s="7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7"/>
      <c r="D979" s="7"/>
      <c r="E979" s="6"/>
      <c r="F979" s="7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7"/>
      <c r="D980" s="7"/>
      <c r="E980" s="6"/>
      <c r="F980" s="7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7"/>
      <c r="D981" s="7"/>
      <c r="E981" s="6"/>
      <c r="F981" s="7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7"/>
      <c r="D982" s="7"/>
      <c r="E982" s="6"/>
      <c r="F982" s="7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7"/>
      <c r="D983" s="7"/>
      <c r="E983" s="6"/>
      <c r="F983" s="7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7"/>
      <c r="D984" s="7"/>
      <c r="E984" s="6"/>
      <c r="F984" s="7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7"/>
      <c r="D985" s="7"/>
      <c r="E985" s="6"/>
      <c r="F985" s="7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7"/>
      <c r="D986" s="7"/>
      <c r="E986" s="6"/>
      <c r="F986" s="7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7"/>
      <c r="D987" s="7"/>
      <c r="E987" s="6"/>
      <c r="F987" s="7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7"/>
      <c r="D988" s="7"/>
      <c r="E988" s="6"/>
      <c r="F988" s="7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7"/>
      <c r="D989" s="7"/>
      <c r="E989" s="6"/>
      <c r="F989" s="7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7"/>
      <c r="D990" s="7"/>
      <c r="E990" s="6"/>
      <c r="F990" s="7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7"/>
      <c r="D991" s="7"/>
      <c r="E991" s="6"/>
      <c r="F991" s="7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7"/>
      <c r="D992" s="7"/>
      <c r="E992" s="6"/>
      <c r="F992" s="7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7"/>
      <c r="D993" s="7"/>
      <c r="E993" s="6"/>
      <c r="F993" s="7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7"/>
      <c r="D994" s="7"/>
      <c r="E994" s="6"/>
      <c r="F994" s="7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7"/>
      <c r="D995" s="7"/>
      <c r="E995" s="6"/>
      <c r="F995" s="7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7"/>
      <c r="D996" s="7"/>
      <c r="E996" s="6"/>
      <c r="F996" s="7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7"/>
      <c r="D997" s="7"/>
      <c r="E997" s="6"/>
      <c r="F997" s="7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7"/>
      <c r="D998" s="7"/>
      <c r="E998" s="6"/>
      <c r="F998" s="7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7"/>
      <c r="D999" s="7"/>
      <c r="E999" s="6"/>
      <c r="F999" s="7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7"/>
      <c r="D1000" s="7"/>
      <c r="E1000" s="6"/>
      <c r="F1000" s="7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7"/>
      <c r="D1001" s="7"/>
      <c r="E1001" s="6"/>
      <c r="F1001" s="7"/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7"/>
      <c r="D1002" s="7"/>
      <c r="E1002" s="6"/>
      <c r="F1002" s="7"/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10">
    <mergeCell ref="I4:K4"/>
    <mergeCell ref="L4:N4"/>
    <mergeCell ref="A6:A16"/>
    <mergeCell ref="A18:A31"/>
    <mergeCell ref="A33:A42"/>
    <mergeCell ref="A44:A54"/>
    <mergeCell ref="A56:A68"/>
    <mergeCell ref="A70:A77"/>
    <mergeCell ref="C4:E4"/>
    <mergeCell ref="F4:H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B13" sqref="B13"/>
    </sheetView>
  </sheetViews>
  <sheetFormatPr defaultColWidth="14.42578125" defaultRowHeight="15" customHeight="1"/>
  <cols>
    <col min="1" max="1" width="11.42578125" customWidth="1"/>
    <col min="2" max="2" width="33" customWidth="1"/>
    <col min="3" max="3" width="32.28515625" customWidth="1"/>
    <col min="4" max="4" width="31.28515625" customWidth="1"/>
    <col min="5" max="5" width="31.42578125" customWidth="1"/>
    <col min="6" max="26" width="8.7109375" customWidth="1"/>
  </cols>
  <sheetData>
    <row r="1" spans="1:5" ht="16.5" customHeight="1">
      <c r="A1" s="25" t="s">
        <v>18</v>
      </c>
    </row>
    <row r="2" spans="1:5" ht="14.25" customHeight="1">
      <c r="A2" s="25" t="s">
        <v>20</v>
      </c>
    </row>
    <row r="3" spans="1:5" ht="28.5" customHeight="1"/>
    <row r="4" spans="1:5" ht="30.75" customHeight="1">
      <c r="A4" s="26"/>
      <c r="B4" s="27" t="s">
        <v>108</v>
      </c>
      <c r="C4" s="28" t="s">
        <v>109</v>
      </c>
      <c r="D4" s="29" t="s">
        <v>110</v>
      </c>
      <c r="E4" s="30" t="s">
        <v>111</v>
      </c>
    </row>
    <row r="5" spans="1:5" ht="14.25" customHeight="1">
      <c r="A5" s="31" t="s">
        <v>112</v>
      </c>
      <c r="B5" s="32" t="s">
        <v>113</v>
      </c>
      <c r="C5" s="33" t="s">
        <v>114</v>
      </c>
      <c r="D5" s="34" t="s">
        <v>115</v>
      </c>
      <c r="E5" s="35" t="s">
        <v>116</v>
      </c>
    </row>
    <row r="6" spans="1:5" ht="48" customHeight="1">
      <c r="A6" s="36">
        <v>1</v>
      </c>
      <c r="B6" s="49" t="s">
        <v>177</v>
      </c>
      <c r="C6" s="49" t="s">
        <v>34</v>
      </c>
      <c r="D6" s="49" t="s">
        <v>184</v>
      </c>
      <c r="E6" s="49" t="s">
        <v>51</v>
      </c>
    </row>
    <row r="7" spans="1:5" ht="55.5" customHeight="1">
      <c r="A7" s="36">
        <v>2</v>
      </c>
      <c r="B7" s="49" t="s">
        <v>178</v>
      </c>
      <c r="C7" s="37"/>
      <c r="D7" s="49" t="s">
        <v>185</v>
      </c>
      <c r="E7" s="37" t="s">
        <v>66</v>
      </c>
    </row>
    <row r="8" spans="1:5" ht="47.25" customHeight="1">
      <c r="A8" s="36">
        <v>3</v>
      </c>
      <c r="B8" s="49" t="s">
        <v>180</v>
      </c>
      <c r="C8" s="37"/>
      <c r="D8" s="37"/>
      <c r="E8" s="49" t="s">
        <v>186</v>
      </c>
    </row>
    <row r="9" spans="1:5" ht="49.5" customHeight="1">
      <c r="A9" s="36">
        <v>4</v>
      </c>
      <c r="B9" s="49" t="s">
        <v>179</v>
      </c>
      <c r="C9" s="37"/>
      <c r="D9" s="37"/>
      <c r="E9" s="49" t="s">
        <v>186</v>
      </c>
    </row>
    <row r="10" spans="1:5" ht="34.5" customHeight="1">
      <c r="A10" s="36">
        <v>5</v>
      </c>
      <c r="B10" s="49" t="s">
        <v>56</v>
      </c>
      <c r="C10" s="37"/>
      <c r="D10" s="37"/>
      <c r="E10" s="37"/>
    </row>
    <row r="11" spans="1:5" ht="47.25" customHeight="1">
      <c r="A11" s="36">
        <v>6</v>
      </c>
      <c r="B11" s="49" t="s">
        <v>181</v>
      </c>
      <c r="C11" s="37"/>
      <c r="D11" s="37"/>
      <c r="E11" s="37"/>
    </row>
    <row r="12" spans="1:5" ht="44.25" customHeight="1">
      <c r="A12" s="36">
        <v>7</v>
      </c>
      <c r="B12" s="49" t="s">
        <v>182</v>
      </c>
      <c r="C12" s="37"/>
      <c r="D12" s="37"/>
      <c r="E12" s="37"/>
    </row>
    <row r="13" spans="1:5" ht="60" customHeight="1">
      <c r="A13" s="36">
        <v>8</v>
      </c>
      <c r="B13" s="49" t="s">
        <v>183</v>
      </c>
      <c r="C13" s="37"/>
      <c r="D13" s="37"/>
      <c r="E13" s="37"/>
    </row>
    <row r="14" spans="1:5" ht="14.25" customHeight="1">
      <c r="A14" s="36">
        <v>9</v>
      </c>
      <c r="B14" s="37"/>
      <c r="C14" s="37"/>
      <c r="D14" s="37"/>
      <c r="E14" s="37"/>
    </row>
    <row r="15" spans="1:5" ht="14.25" customHeight="1">
      <c r="A15" s="36">
        <v>10</v>
      </c>
      <c r="B15" s="37"/>
      <c r="C15" s="37"/>
      <c r="D15" s="37"/>
      <c r="E15" s="37"/>
    </row>
    <row r="16" spans="1:5" ht="14.25" customHeight="1">
      <c r="A16" s="36">
        <v>11</v>
      </c>
      <c r="B16" s="37"/>
      <c r="C16" s="37"/>
      <c r="D16" s="37"/>
      <c r="E16" s="37"/>
    </row>
    <row r="17" spans="1:5" ht="14.25" customHeight="1">
      <c r="A17" s="36">
        <v>12</v>
      </c>
      <c r="B17" s="37"/>
      <c r="C17" s="37"/>
      <c r="D17" s="37"/>
      <c r="E17" s="37"/>
    </row>
    <row r="18" spans="1:5" ht="14.25" customHeight="1">
      <c r="A18" s="36" t="s">
        <v>117</v>
      </c>
      <c r="B18" s="37"/>
      <c r="C18" s="37"/>
      <c r="D18" s="37"/>
      <c r="E18" s="37"/>
    </row>
    <row r="19" spans="1:5" ht="14.25" customHeight="1">
      <c r="A19" s="36" t="s">
        <v>117</v>
      </c>
      <c r="B19" s="37"/>
      <c r="C19" s="37"/>
      <c r="D19" s="37"/>
      <c r="E19" s="37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0"/>
  <sheetViews>
    <sheetView tabSelected="1" topLeftCell="A46" zoomScale="60" zoomScaleNormal="60" workbookViewId="0">
      <selection activeCell="U54" sqref="U54"/>
    </sheetView>
  </sheetViews>
  <sheetFormatPr defaultColWidth="14.42578125" defaultRowHeight="15" customHeight="1"/>
  <cols>
    <col min="1" max="1" width="31.7109375" style="52" customWidth="1"/>
    <col min="2" max="8" width="8.7109375" style="52" customWidth="1"/>
    <col min="9" max="9" width="87" style="52" customWidth="1"/>
    <col min="10" max="16" width="10.7109375" style="52" customWidth="1"/>
    <col min="17" max="26" width="8.7109375" style="52" customWidth="1"/>
    <col min="27" max="16384" width="14.42578125" style="52"/>
  </cols>
  <sheetData>
    <row r="1" spans="1:17" ht="14.25" customHeight="1">
      <c r="A1" s="71" t="s">
        <v>18</v>
      </c>
      <c r="B1" s="72" t="s">
        <v>190</v>
      </c>
    </row>
    <row r="2" spans="1:17" ht="14.25" customHeight="1">
      <c r="A2" s="51" t="s">
        <v>20</v>
      </c>
      <c r="B2" s="52">
        <v>2566</v>
      </c>
    </row>
    <row r="3" spans="1:17" ht="14.25" customHeight="1"/>
    <row r="4" spans="1:17" ht="14.25" customHeight="1">
      <c r="A4" s="73" t="s">
        <v>25</v>
      </c>
      <c r="B4" s="133"/>
      <c r="C4" s="117"/>
      <c r="D4" s="117"/>
      <c r="E4" s="117"/>
      <c r="F4" s="117"/>
      <c r="G4" s="118"/>
    </row>
    <row r="5" spans="1:17" ht="14.25" customHeight="1">
      <c r="A5" s="73" t="s">
        <v>26</v>
      </c>
      <c r="B5" s="133" t="s">
        <v>118</v>
      </c>
      <c r="C5" s="117"/>
      <c r="D5" s="117"/>
      <c r="E5" s="117"/>
      <c r="F5" s="117"/>
      <c r="G5" s="118"/>
    </row>
    <row r="6" spans="1:17" ht="14.25" customHeight="1">
      <c r="A6" s="73" t="s">
        <v>119</v>
      </c>
      <c r="B6" s="133"/>
      <c r="C6" s="117"/>
      <c r="D6" s="117"/>
      <c r="E6" s="117"/>
      <c r="F6" s="117"/>
      <c r="G6" s="118"/>
    </row>
    <row r="7" spans="1:17" ht="14.25" customHeight="1">
      <c r="A7" s="74" t="s">
        <v>120</v>
      </c>
      <c r="B7" s="137" t="s">
        <v>121</v>
      </c>
      <c r="C7" s="117"/>
      <c r="D7" s="117"/>
      <c r="E7" s="117"/>
      <c r="F7" s="117"/>
      <c r="G7" s="118"/>
    </row>
    <row r="8" spans="1:17" ht="65.25" customHeight="1">
      <c r="A8" s="75" t="s">
        <v>122</v>
      </c>
      <c r="B8" s="127" t="s">
        <v>123</v>
      </c>
      <c r="C8" s="117"/>
      <c r="D8" s="117"/>
      <c r="E8" s="117"/>
      <c r="F8" s="117"/>
      <c r="G8" s="118"/>
      <c r="I8" s="76"/>
      <c r="J8" s="76"/>
      <c r="K8" s="76"/>
      <c r="L8" s="76"/>
      <c r="M8" s="76"/>
      <c r="N8" s="76"/>
      <c r="O8" s="76"/>
      <c r="P8" s="76"/>
    </row>
    <row r="9" spans="1:17" ht="64.5" customHeight="1">
      <c r="A9" s="77" t="s">
        <v>124</v>
      </c>
      <c r="B9" s="127" t="s">
        <v>125</v>
      </c>
      <c r="C9" s="117"/>
      <c r="D9" s="117"/>
      <c r="E9" s="117"/>
      <c r="F9" s="117"/>
      <c r="G9" s="118"/>
    </row>
    <row r="10" spans="1:17" ht="64.5" customHeight="1">
      <c r="A10" s="77" t="s">
        <v>126</v>
      </c>
      <c r="B10" s="127" t="s">
        <v>127</v>
      </c>
      <c r="C10" s="117"/>
      <c r="D10" s="117"/>
      <c r="E10" s="117"/>
      <c r="F10" s="117"/>
      <c r="G10" s="118"/>
    </row>
    <row r="11" spans="1:17" ht="14.25" customHeight="1"/>
    <row r="12" spans="1:17" ht="14.25" customHeight="1">
      <c r="J12" s="78" t="s">
        <v>128</v>
      </c>
      <c r="K12" s="78" t="s">
        <v>129</v>
      </c>
      <c r="L12" s="78" t="s">
        <v>130</v>
      </c>
      <c r="M12" s="78" t="s">
        <v>131</v>
      </c>
      <c r="N12" s="78" t="s">
        <v>132</v>
      </c>
      <c r="O12" s="78" t="s">
        <v>133</v>
      </c>
      <c r="P12" s="79" t="s">
        <v>254</v>
      </c>
    </row>
    <row r="13" spans="1:17" ht="14.25" customHeight="1">
      <c r="I13" s="59" t="s">
        <v>135</v>
      </c>
      <c r="J13" s="59">
        <v>25</v>
      </c>
      <c r="K13" s="59">
        <v>10</v>
      </c>
      <c r="L13" s="59">
        <v>15</v>
      </c>
      <c r="M13" s="59">
        <v>20</v>
      </c>
      <c r="N13" s="59">
        <v>15</v>
      </c>
      <c r="O13" s="59">
        <v>10</v>
      </c>
      <c r="P13" s="80">
        <f>SUM(J13:O13)</f>
        <v>95</v>
      </c>
      <c r="Q13" s="81"/>
    </row>
    <row r="14" spans="1:17" ht="14.25" customHeight="1">
      <c r="I14" s="59" t="s">
        <v>136</v>
      </c>
      <c r="J14" s="59">
        <v>20</v>
      </c>
      <c r="K14" s="59">
        <v>10</v>
      </c>
      <c r="L14" s="59">
        <v>15</v>
      </c>
      <c r="M14" s="59">
        <v>15</v>
      </c>
      <c r="N14" s="59">
        <v>10</v>
      </c>
      <c r="O14" s="59">
        <v>10</v>
      </c>
      <c r="P14" s="80">
        <f t="shared" ref="P14:P34" si="0">SUM(J14:O14)</f>
        <v>80</v>
      </c>
      <c r="Q14" s="81"/>
    </row>
    <row r="15" spans="1:17" ht="14.25" customHeight="1">
      <c r="I15" s="59" t="s">
        <v>137</v>
      </c>
      <c r="J15" s="59">
        <v>25</v>
      </c>
      <c r="K15" s="59">
        <v>15</v>
      </c>
      <c r="L15" s="59">
        <v>10</v>
      </c>
      <c r="M15" s="59">
        <v>20</v>
      </c>
      <c r="N15" s="59">
        <v>10</v>
      </c>
      <c r="O15" s="59">
        <v>10</v>
      </c>
      <c r="P15" s="80">
        <f t="shared" si="0"/>
        <v>90</v>
      </c>
      <c r="Q15" s="81"/>
    </row>
    <row r="16" spans="1:17" ht="12.75" customHeight="1">
      <c r="I16" s="59" t="s">
        <v>138</v>
      </c>
      <c r="J16" s="59">
        <v>25</v>
      </c>
      <c r="K16" s="59">
        <v>10</v>
      </c>
      <c r="L16" s="59">
        <v>15</v>
      </c>
      <c r="M16" s="59">
        <v>20</v>
      </c>
      <c r="N16" s="59">
        <v>15</v>
      </c>
      <c r="O16" s="59">
        <v>10</v>
      </c>
      <c r="P16" s="80">
        <f t="shared" si="0"/>
        <v>95</v>
      </c>
    </row>
    <row r="17" spans="1:17" ht="14.25" customHeight="1">
      <c r="I17" s="59" t="s">
        <v>139</v>
      </c>
      <c r="J17" s="59">
        <v>25</v>
      </c>
      <c r="K17" s="59">
        <v>10</v>
      </c>
      <c r="L17" s="59">
        <v>15</v>
      </c>
      <c r="M17" s="59">
        <v>20</v>
      </c>
      <c r="N17" s="59">
        <v>15</v>
      </c>
      <c r="O17" s="59">
        <v>10</v>
      </c>
      <c r="P17" s="80">
        <f t="shared" si="0"/>
        <v>95</v>
      </c>
      <c r="Q17" s="81"/>
    </row>
    <row r="18" spans="1:17" ht="13.15" customHeight="1">
      <c r="I18" s="59" t="s">
        <v>140</v>
      </c>
      <c r="J18" s="59">
        <v>25</v>
      </c>
      <c r="K18" s="59">
        <v>10</v>
      </c>
      <c r="L18" s="59">
        <v>15</v>
      </c>
      <c r="M18" s="59">
        <v>20</v>
      </c>
      <c r="N18" s="59">
        <v>10</v>
      </c>
      <c r="O18" s="59">
        <v>10</v>
      </c>
      <c r="P18" s="80">
        <f t="shared" si="0"/>
        <v>90</v>
      </c>
    </row>
    <row r="19" spans="1:17" ht="14.25" customHeight="1">
      <c r="I19" s="59" t="s">
        <v>141</v>
      </c>
      <c r="J19" s="59">
        <v>10</v>
      </c>
      <c r="K19" s="59">
        <v>10</v>
      </c>
      <c r="L19" s="59">
        <v>15</v>
      </c>
      <c r="M19" s="59">
        <v>20</v>
      </c>
      <c r="N19" s="59">
        <v>15</v>
      </c>
      <c r="O19" s="59">
        <v>10</v>
      </c>
      <c r="P19" s="80">
        <v>95</v>
      </c>
      <c r="Q19" s="81"/>
    </row>
    <row r="20" spans="1:17" ht="14.25" customHeight="1">
      <c r="I20" s="59" t="s">
        <v>142</v>
      </c>
      <c r="J20" s="59">
        <v>25</v>
      </c>
      <c r="K20" s="59">
        <v>15</v>
      </c>
      <c r="L20" s="59">
        <v>15</v>
      </c>
      <c r="M20" s="59">
        <v>20</v>
      </c>
      <c r="N20" s="59">
        <v>15</v>
      </c>
      <c r="O20" s="59">
        <v>5</v>
      </c>
      <c r="P20" s="80">
        <f t="shared" si="0"/>
        <v>95</v>
      </c>
    </row>
    <row r="21" spans="1:17" ht="14.25" customHeight="1">
      <c r="I21" s="59" t="s">
        <v>143</v>
      </c>
      <c r="J21" s="59">
        <v>25</v>
      </c>
      <c r="K21" s="59">
        <v>10</v>
      </c>
      <c r="L21" s="59">
        <v>15</v>
      </c>
      <c r="M21" s="59">
        <v>20</v>
      </c>
      <c r="N21" s="59">
        <v>10</v>
      </c>
      <c r="O21" s="59">
        <v>5</v>
      </c>
      <c r="P21" s="80">
        <f t="shared" si="0"/>
        <v>85</v>
      </c>
      <c r="Q21" s="81"/>
    </row>
    <row r="22" spans="1:17" ht="14.25" customHeight="1">
      <c r="I22" s="59" t="s">
        <v>144</v>
      </c>
      <c r="J22" s="59">
        <v>15</v>
      </c>
      <c r="K22" s="59">
        <v>10</v>
      </c>
      <c r="L22" s="59">
        <v>15</v>
      </c>
      <c r="M22" s="59">
        <v>20</v>
      </c>
      <c r="N22" s="59">
        <v>15</v>
      </c>
      <c r="O22" s="59">
        <v>5</v>
      </c>
      <c r="P22" s="80">
        <f t="shared" si="0"/>
        <v>80</v>
      </c>
    </row>
    <row r="23" spans="1:17" ht="14.25" customHeight="1">
      <c r="I23" s="59" t="s">
        <v>145</v>
      </c>
      <c r="J23" s="59">
        <v>20</v>
      </c>
      <c r="K23" s="59">
        <v>10</v>
      </c>
      <c r="L23" s="59">
        <v>10</v>
      </c>
      <c r="M23" s="59">
        <v>15</v>
      </c>
      <c r="N23" s="59">
        <v>15</v>
      </c>
      <c r="O23" s="59">
        <v>5</v>
      </c>
      <c r="P23" s="80">
        <f t="shared" si="0"/>
        <v>75</v>
      </c>
    </row>
    <row r="24" spans="1:17" ht="14.25" customHeight="1">
      <c r="I24" s="59" t="s">
        <v>146</v>
      </c>
      <c r="J24" s="59">
        <v>20</v>
      </c>
      <c r="K24" s="59">
        <v>10</v>
      </c>
      <c r="L24" s="59">
        <v>10</v>
      </c>
      <c r="M24" s="59">
        <v>15</v>
      </c>
      <c r="N24" s="59">
        <v>10</v>
      </c>
      <c r="O24" s="59">
        <v>5</v>
      </c>
      <c r="P24" s="80">
        <f t="shared" si="0"/>
        <v>70</v>
      </c>
    </row>
    <row r="25" spans="1:17" ht="14.25" customHeight="1">
      <c r="I25" s="59" t="s">
        <v>248</v>
      </c>
      <c r="J25" s="59">
        <v>20</v>
      </c>
      <c r="K25" s="59">
        <v>10</v>
      </c>
      <c r="L25" s="59">
        <v>10</v>
      </c>
      <c r="M25" s="59">
        <v>20</v>
      </c>
      <c r="N25" s="59">
        <v>15</v>
      </c>
      <c r="O25" s="59">
        <v>5</v>
      </c>
      <c r="P25" s="80">
        <f t="shared" si="0"/>
        <v>80</v>
      </c>
    </row>
    <row r="26" spans="1:17" ht="14.25" customHeight="1">
      <c r="A26" s="53" t="s">
        <v>25</v>
      </c>
      <c r="B26" s="138"/>
      <c r="C26" s="117"/>
      <c r="D26" s="117"/>
      <c r="E26" s="117"/>
      <c r="F26" s="117"/>
      <c r="G26" s="118"/>
      <c r="I26" s="59" t="s">
        <v>249</v>
      </c>
      <c r="J26" s="59">
        <v>25</v>
      </c>
      <c r="K26" s="59">
        <v>15</v>
      </c>
      <c r="L26" s="59">
        <v>15</v>
      </c>
      <c r="M26" s="59">
        <v>20</v>
      </c>
      <c r="N26" s="59">
        <v>15</v>
      </c>
      <c r="O26" s="59">
        <v>5</v>
      </c>
      <c r="P26" s="80">
        <f t="shared" si="0"/>
        <v>95</v>
      </c>
    </row>
    <row r="27" spans="1:17" ht="14.25" customHeight="1">
      <c r="A27" s="53" t="s">
        <v>26</v>
      </c>
      <c r="B27" s="138" t="str">
        <f>B5</f>
        <v>xxx, yyy, zzz, aaa, bbb, ccc</v>
      </c>
      <c r="C27" s="117"/>
      <c r="D27" s="117"/>
      <c r="E27" s="117"/>
      <c r="F27" s="117"/>
      <c r="G27" s="118"/>
      <c r="I27" s="59" t="s">
        <v>250</v>
      </c>
      <c r="J27" s="59">
        <v>25</v>
      </c>
      <c r="K27" s="59">
        <v>10</v>
      </c>
      <c r="L27" s="59">
        <v>10</v>
      </c>
      <c r="M27" s="59">
        <v>20</v>
      </c>
      <c r="N27" s="59">
        <v>15</v>
      </c>
      <c r="O27" s="59">
        <v>5</v>
      </c>
      <c r="P27" s="80">
        <f t="shared" si="0"/>
        <v>85</v>
      </c>
    </row>
    <row r="28" spans="1:17" ht="14.25" customHeight="1">
      <c r="A28" s="53" t="s">
        <v>119</v>
      </c>
      <c r="B28" s="138"/>
      <c r="C28" s="117"/>
      <c r="D28" s="117"/>
      <c r="E28" s="117"/>
      <c r="F28" s="117"/>
      <c r="G28" s="118"/>
      <c r="I28" s="59" t="s">
        <v>224</v>
      </c>
      <c r="J28" s="59">
        <v>25</v>
      </c>
      <c r="K28" s="59">
        <v>15</v>
      </c>
      <c r="L28" s="59">
        <v>15</v>
      </c>
      <c r="M28" s="59">
        <v>20</v>
      </c>
      <c r="N28" s="59">
        <v>15</v>
      </c>
      <c r="O28" s="59">
        <v>10</v>
      </c>
      <c r="P28" s="80">
        <f t="shared" si="0"/>
        <v>100</v>
      </c>
    </row>
    <row r="29" spans="1:17" ht="13.9" customHeight="1">
      <c r="A29" s="54" t="s">
        <v>120</v>
      </c>
      <c r="B29" s="139" t="s">
        <v>121</v>
      </c>
      <c r="C29" s="117"/>
      <c r="D29" s="117"/>
      <c r="E29" s="117"/>
      <c r="F29" s="117"/>
      <c r="G29" s="118"/>
      <c r="I29" s="59" t="s">
        <v>251</v>
      </c>
      <c r="J29" s="59">
        <v>20</v>
      </c>
      <c r="K29" s="59">
        <v>10</v>
      </c>
      <c r="L29" s="59">
        <v>15</v>
      </c>
      <c r="M29" s="59">
        <v>20</v>
      </c>
      <c r="N29" s="59">
        <v>10</v>
      </c>
      <c r="O29" s="59">
        <v>10</v>
      </c>
      <c r="P29" s="80">
        <f t="shared" si="0"/>
        <v>85</v>
      </c>
    </row>
    <row r="30" spans="1:17" ht="24" customHeight="1">
      <c r="A30" s="56" t="s">
        <v>122</v>
      </c>
      <c r="B30" s="127" t="s">
        <v>147</v>
      </c>
      <c r="C30" s="117"/>
      <c r="D30" s="117"/>
      <c r="E30" s="117"/>
      <c r="F30" s="117"/>
      <c r="G30" s="118"/>
      <c r="I30" s="59" t="s">
        <v>252</v>
      </c>
      <c r="J30" s="59">
        <v>20</v>
      </c>
      <c r="K30" s="59">
        <v>10</v>
      </c>
      <c r="L30" s="59">
        <v>10</v>
      </c>
      <c r="M30" s="59">
        <v>20</v>
      </c>
      <c r="N30" s="59">
        <v>10</v>
      </c>
      <c r="O30" s="59">
        <v>10</v>
      </c>
      <c r="P30" s="80">
        <f t="shared" si="0"/>
        <v>80</v>
      </c>
    </row>
    <row r="31" spans="1:17" ht="29.45" customHeight="1">
      <c r="A31" s="58" t="s">
        <v>124</v>
      </c>
      <c r="B31" s="127"/>
      <c r="C31" s="117"/>
      <c r="D31" s="117"/>
      <c r="E31" s="117"/>
      <c r="F31" s="117"/>
      <c r="G31" s="118"/>
      <c r="I31" s="59" t="s">
        <v>253</v>
      </c>
      <c r="J31" s="59">
        <v>20</v>
      </c>
      <c r="K31" s="59">
        <v>12</v>
      </c>
      <c r="L31" s="59">
        <v>5</v>
      </c>
      <c r="M31" s="59">
        <v>20</v>
      </c>
      <c r="N31" s="59">
        <v>10</v>
      </c>
      <c r="O31" s="59">
        <v>5</v>
      </c>
      <c r="P31" s="80">
        <f t="shared" si="0"/>
        <v>72</v>
      </c>
    </row>
    <row r="32" spans="1:17" ht="24.6" customHeight="1">
      <c r="A32" s="58" t="s">
        <v>126</v>
      </c>
      <c r="B32" s="127" t="s">
        <v>143</v>
      </c>
      <c r="C32" s="117"/>
      <c r="D32" s="117"/>
      <c r="E32" s="117"/>
      <c r="F32" s="117"/>
      <c r="G32" s="118"/>
      <c r="I32" s="59" t="s">
        <v>233</v>
      </c>
      <c r="J32" s="59">
        <v>23</v>
      </c>
      <c r="K32" s="59">
        <v>15</v>
      </c>
      <c r="L32" s="59">
        <v>15</v>
      </c>
      <c r="M32" s="59">
        <v>20</v>
      </c>
      <c r="N32" s="59">
        <v>15</v>
      </c>
      <c r="O32" s="59">
        <v>10</v>
      </c>
      <c r="P32" s="80">
        <f t="shared" si="0"/>
        <v>98</v>
      </c>
    </row>
    <row r="33" spans="1:16" ht="14.25" customHeight="1">
      <c r="I33" s="82" t="s">
        <v>235</v>
      </c>
      <c r="J33" s="82">
        <v>20</v>
      </c>
      <c r="K33" s="82">
        <v>15</v>
      </c>
      <c r="L33" s="82">
        <v>15</v>
      </c>
      <c r="M33" s="82">
        <v>20</v>
      </c>
      <c r="N33" s="82">
        <v>15</v>
      </c>
      <c r="O33" s="82">
        <v>8</v>
      </c>
      <c r="P33" s="83">
        <f t="shared" si="0"/>
        <v>93</v>
      </c>
    </row>
    <row r="34" spans="1:16" ht="14.25" customHeight="1">
      <c r="I34" s="84" t="s">
        <v>238</v>
      </c>
      <c r="J34" s="85">
        <v>25</v>
      </c>
      <c r="K34" s="85">
        <v>15</v>
      </c>
      <c r="L34" s="85">
        <v>15</v>
      </c>
      <c r="M34" s="85">
        <v>20</v>
      </c>
      <c r="N34" s="85">
        <v>15</v>
      </c>
      <c r="O34" s="85">
        <v>6</v>
      </c>
      <c r="P34" s="86">
        <f t="shared" si="0"/>
        <v>96</v>
      </c>
    </row>
    <row r="35" spans="1:16" ht="22.15" customHeight="1"/>
    <row r="36" spans="1:16" ht="14.25" customHeight="1">
      <c r="A36" s="73" t="s">
        <v>25</v>
      </c>
      <c r="B36" s="133" t="s">
        <v>187</v>
      </c>
      <c r="C36" s="117"/>
      <c r="D36" s="117"/>
      <c r="E36" s="117"/>
      <c r="F36" s="117"/>
      <c r="G36" s="118"/>
    </row>
    <row r="37" spans="1:16" ht="33.75" customHeight="1">
      <c r="A37" s="73" t="s">
        <v>26</v>
      </c>
      <c r="B37" s="134" t="s">
        <v>177</v>
      </c>
      <c r="C37" s="135"/>
      <c r="D37" s="135"/>
      <c r="E37" s="135"/>
      <c r="F37" s="135"/>
      <c r="G37" s="136"/>
    </row>
    <row r="38" spans="1:16" ht="41.25" customHeight="1">
      <c r="A38" s="73" t="s">
        <v>119</v>
      </c>
      <c r="B38" s="134" t="s">
        <v>188</v>
      </c>
      <c r="C38" s="135"/>
      <c r="D38" s="135"/>
      <c r="E38" s="135"/>
      <c r="F38" s="135"/>
      <c r="G38" s="136"/>
    </row>
    <row r="39" spans="1:16" ht="42" customHeight="1">
      <c r="A39" s="74" t="s">
        <v>120</v>
      </c>
      <c r="B39" s="137" t="s">
        <v>121</v>
      </c>
      <c r="C39" s="117"/>
      <c r="D39" s="117"/>
      <c r="E39" s="117"/>
      <c r="F39" s="117"/>
      <c r="G39" s="118"/>
    </row>
    <row r="40" spans="1:16" ht="48.75" customHeight="1">
      <c r="A40" s="75" t="s">
        <v>122</v>
      </c>
      <c r="B40" s="127" t="s">
        <v>189</v>
      </c>
      <c r="C40" s="117"/>
      <c r="D40" s="117"/>
      <c r="E40" s="117"/>
      <c r="F40" s="117"/>
      <c r="G40" s="118"/>
    </row>
    <row r="41" spans="1:16" ht="36.75" customHeight="1">
      <c r="A41" s="77" t="s">
        <v>124</v>
      </c>
      <c r="B41" s="127" t="s">
        <v>195</v>
      </c>
      <c r="C41" s="117"/>
      <c r="D41" s="117"/>
      <c r="E41" s="117"/>
      <c r="F41" s="117"/>
      <c r="G41" s="118"/>
    </row>
    <row r="42" spans="1:16" ht="29.25" customHeight="1">
      <c r="A42" s="77" t="s">
        <v>126</v>
      </c>
      <c r="B42" s="127" t="s">
        <v>136</v>
      </c>
      <c r="C42" s="117"/>
      <c r="D42" s="117"/>
      <c r="E42" s="117"/>
      <c r="F42" s="117"/>
      <c r="G42" s="118"/>
    </row>
    <row r="43" spans="1:16" ht="35.25" customHeight="1">
      <c r="A43" s="73" t="s">
        <v>26</v>
      </c>
      <c r="B43" s="134" t="s">
        <v>178</v>
      </c>
      <c r="C43" s="135"/>
      <c r="D43" s="135"/>
      <c r="E43" s="135"/>
      <c r="F43" s="135"/>
      <c r="G43" s="136"/>
    </row>
    <row r="44" spans="1:16" ht="38.25" customHeight="1">
      <c r="A44" s="73" t="s">
        <v>119</v>
      </c>
      <c r="B44" s="134" t="s">
        <v>192</v>
      </c>
      <c r="C44" s="135"/>
      <c r="D44" s="135"/>
      <c r="E44" s="135"/>
      <c r="F44" s="135"/>
      <c r="G44" s="136"/>
    </row>
    <row r="45" spans="1:16" ht="14.25" customHeight="1">
      <c r="A45" s="74" t="s">
        <v>120</v>
      </c>
      <c r="B45" s="137" t="s">
        <v>121</v>
      </c>
      <c r="C45" s="117"/>
      <c r="D45" s="117"/>
      <c r="E45" s="117"/>
      <c r="F45" s="117"/>
      <c r="G45" s="118"/>
    </row>
    <row r="46" spans="1:16" ht="53.25" customHeight="1">
      <c r="A46" s="75" t="s">
        <v>122</v>
      </c>
      <c r="B46" s="127" t="s">
        <v>199</v>
      </c>
      <c r="C46" s="117"/>
      <c r="D46" s="117"/>
      <c r="E46" s="117"/>
      <c r="F46" s="117"/>
      <c r="G46" s="118"/>
    </row>
    <row r="47" spans="1:16" ht="14.25" customHeight="1">
      <c r="A47" s="77" t="s">
        <v>124</v>
      </c>
      <c r="B47" s="127"/>
      <c r="C47" s="117"/>
      <c r="D47" s="117"/>
      <c r="E47" s="117"/>
      <c r="F47" s="117"/>
      <c r="G47" s="118"/>
    </row>
    <row r="48" spans="1:16" ht="37.5" customHeight="1">
      <c r="A48" s="77" t="s">
        <v>126</v>
      </c>
      <c r="B48" s="127"/>
      <c r="C48" s="117"/>
      <c r="D48" s="117"/>
      <c r="E48" s="117"/>
      <c r="F48" s="117"/>
      <c r="G48" s="118"/>
      <c r="J48" s="78" t="s">
        <v>128</v>
      </c>
      <c r="K48" s="78" t="s">
        <v>129</v>
      </c>
      <c r="L48" s="78" t="s">
        <v>130</v>
      </c>
      <c r="M48" s="78" t="s">
        <v>131</v>
      </c>
      <c r="N48" s="78" t="s">
        <v>132</v>
      </c>
      <c r="O48" s="78" t="s">
        <v>133</v>
      </c>
      <c r="P48" s="79" t="s">
        <v>134</v>
      </c>
    </row>
    <row r="49" spans="1:16" ht="57.75" customHeight="1">
      <c r="A49" s="73" t="s">
        <v>26</v>
      </c>
      <c r="B49" s="134" t="s">
        <v>200</v>
      </c>
      <c r="C49" s="135"/>
      <c r="D49" s="135"/>
      <c r="E49" s="135"/>
      <c r="F49" s="135"/>
      <c r="G49" s="136"/>
      <c r="I49" s="62" t="s">
        <v>191</v>
      </c>
      <c r="J49" s="87">
        <v>25</v>
      </c>
      <c r="K49" s="87">
        <v>10</v>
      </c>
      <c r="L49" s="87">
        <v>15</v>
      </c>
      <c r="M49" s="87">
        <v>20</v>
      </c>
      <c r="N49" s="87">
        <v>15</v>
      </c>
      <c r="O49" s="87">
        <v>10</v>
      </c>
      <c r="P49" s="79">
        <v>95</v>
      </c>
    </row>
    <row r="50" spans="1:16" ht="40.5" customHeight="1">
      <c r="A50" s="73" t="s">
        <v>119</v>
      </c>
      <c r="B50" s="134" t="s">
        <v>202</v>
      </c>
      <c r="C50" s="135"/>
      <c r="D50" s="135"/>
      <c r="E50" s="135"/>
      <c r="F50" s="135"/>
      <c r="G50" s="136"/>
      <c r="I50" s="62" t="s">
        <v>193</v>
      </c>
      <c r="J50" s="88">
        <v>20</v>
      </c>
      <c r="K50" s="88">
        <v>10</v>
      </c>
      <c r="L50" s="88">
        <v>15</v>
      </c>
      <c r="M50" s="88">
        <v>15</v>
      </c>
      <c r="N50" s="88">
        <v>10</v>
      </c>
      <c r="O50" s="88">
        <v>10</v>
      </c>
      <c r="P50" s="89">
        <v>80</v>
      </c>
    </row>
    <row r="51" spans="1:16" ht="39" customHeight="1">
      <c r="A51" s="74" t="s">
        <v>120</v>
      </c>
      <c r="B51" s="137" t="s">
        <v>121</v>
      </c>
      <c r="C51" s="117"/>
      <c r="D51" s="117"/>
      <c r="E51" s="117"/>
      <c r="F51" s="117"/>
      <c r="G51" s="118"/>
      <c r="I51" s="62" t="s">
        <v>194</v>
      </c>
      <c r="J51" s="88">
        <v>25</v>
      </c>
      <c r="K51" s="88">
        <v>15</v>
      </c>
      <c r="L51" s="88">
        <v>10</v>
      </c>
      <c r="M51" s="88">
        <v>20</v>
      </c>
      <c r="N51" s="88">
        <v>10</v>
      </c>
      <c r="O51" s="88">
        <v>10</v>
      </c>
      <c r="P51" s="89">
        <v>90</v>
      </c>
    </row>
    <row r="52" spans="1:16" ht="47.25" customHeight="1">
      <c r="A52" s="75" t="s">
        <v>122</v>
      </c>
      <c r="B52" s="127" t="s">
        <v>201</v>
      </c>
      <c r="C52" s="117"/>
      <c r="D52" s="117"/>
      <c r="E52" s="117"/>
      <c r="F52" s="117"/>
      <c r="G52" s="118"/>
      <c r="I52" s="62" t="s">
        <v>196</v>
      </c>
      <c r="J52" s="88">
        <v>25</v>
      </c>
      <c r="K52" s="88">
        <v>10</v>
      </c>
      <c r="L52" s="88">
        <v>15</v>
      </c>
      <c r="M52" s="88">
        <v>20</v>
      </c>
      <c r="N52" s="88">
        <v>15</v>
      </c>
      <c r="O52" s="88">
        <v>10</v>
      </c>
      <c r="P52" s="89">
        <v>95</v>
      </c>
    </row>
    <row r="53" spans="1:16" ht="75.75" customHeight="1">
      <c r="A53" s="77" t="s">
        <v>124</v>
      </c>
      <c r="B53" s="127"/>
      <c r="C53" s="117"/>
      <c r="D53" s="117"/>
      <c r="E53" s="117"/>
      <c r="F53" s="117"/>
      <c r="G53" s="118"/>
      <c r="I53" s="62" t="s">
        <v>197</v>
      </c>
      <c r="J53" s="88">
        <v>25</v>
      </c>
      <c r="K53" s="88">
        <v>10</v>
      </c>
      <c r="L53" s="88">
        <v>15</v>
      </c>
      <c r="M53" s="88">
        <v>20</v>
      </c>
      <c r="N53" s="88">
        <v>15</v>
      </c>
      <c r="O53" s="88">
        <v>10</v>
      </c>
      <c r="P53" s="89">
        <v>95</v>
      </c>
    </row>
    <row r="54" spans="1:16" ht="46.5" customHeight="1">
      <c r="A54" s="77" t="s">
        <v>126</v>
      </c>
      <c r="B54" s="127"/>
      <c r="C54" s="117"/>
      <c r="D54" s="117"/>
      <c r="E54" s="117"/>
      <c r="F54" s="117"/>
      <c r="G54" s="118"/>
      <c r="I54" s="62" t="s">
        <v>198</v>
      </c>
      <c r="J54" s="88">
        <v>25</v>
      </c>
      <c r="K54" s="88">
        <v>10</v>
      </c>
      <c r="L54" s="88">
        <v>15</v>
      </c>
      <c r="M54" s="88">
        <v>20</v>
      </c>
      <c r="N54" s="88">
        <v>10</v>
      </c>
      <c r="O54" s="88">
        <v>10</v>
      </c>
      <c r="P54" s="89">
        <v>90</v>
      </c>
    </row>
    <row r="55" spans="1:16" ht="53.25" customHeight="1">
      <c r="I55" s="62" t="s">
        <v>203</v>
      </c>
      <c r="J55" s="88">
        <v>10</v>
      </c>
      <c r="K55" s="88">
        <v>10</v>
      </c>
      <c r="L55" s="88">
        <v>15</v>
      </c>
      <c r="M55" s="88">
        <v>20</v>
      </c>
      <c r="N55" s="88">
        <v>15</v>
      </c>
      <c r="O55" s="88">
        <v>10</v>
      </c>
      <c r="P55" s="89">
        <v>95</v>
      </c>
    </row>
    <row r="56" spans="1:16" ht="68.25" customHeight="1">
      <c r="I56" s="90" t="s">
        <v>205</v>
      </c>
      <c r="J56" s="91">
        <v>25</v>
      </c>
      <c r="K56" s="91">
        <v>15</v>
      </c>
      <c r="L56" s="91">
        <v>15</v>
      </c>
      <c r="M56" s="91">
        <v>20</v>
      </c>
      <c r="N56" s="91">
        <v>15</v>
      </c>
      <c r="O56" s="91">
        <v>5</v>
      </c>
      <c r="P56" s="92">
        <v>95</v>
      </c>
    </row>
    <row r="57" spans="1:16" ht="48.6" customHeight="1">
      <c r="A57" s="73" t="s">
        <v>25</v>
      </c>
      <c r="B57" s="133" t="s">
        <v>44</v>
      </c>
      <c r="C57" s="117"/>
      <c r="D57" s="117"/>
      <c r="E57" s="117"/>
      <c r="F57" s="117"/>
      <c r="G57" s="118"/>
      <c r="I57" s="93" t="s">
        <v>207</v>
      </c>
      <c r="J57" s="94">
        <v>25</v>
      </c>
      <c r="K57" s="94">
        <v>10</v>
      </c>
      <c r="L57" s="94">
        <v>15</v>
      </c>
      <c r="M57" s="94">
        <v>20</v>
      </c>
      <c r="N57" s="94">
        <v>10</v>
      </c>
      <c r="O57" s="94">
        <v>5</v>
      </c>
      <c r="P57" s="95">
        <v>85</v>
      </c>
    </row>
    <row r="58" spans="1:16" ht="45" customHeight="1">
      <c r="A58" s="73" t="s">
        <v>26</v>
      </c>
      <c r="B58" s="134" t="s">
        <v>204</v>
      </c>
      <c r="C58" s="135"/>
      <c r="D58" s="135"/>
      <c r="E58" s="135"/>
      <c r="F58" s="135"/>
      <c r="G58" s="136"/>
      <c r="I58" s="93" t="s">
        <v>208</v>
      </c>
      <c r="J58" s="94">
        <v>15</v>
      </c>
      <c r="K58" s="94">
        <v>10</v>
      </c>
      <c r="L58" s="94">
        <v>15</v>
      </c>
      <c r="M58" s="94">
        <v>20</v>
      </c>
      <c r="N58" s="94">
        <v>15</v>
      </c>
      <c r="O58" s="94">
        <v>5</v>
      </c>
      <c r="P58" s="95">
        <v>80</v>
      </c>
    </row>
    <row r="59" spans="1:16" ht="38.25" customHeight="1">
      <c r="A59" s="73" t="s">
        <v>119</v>
      </c>
      <c r="B59" s="134" t="s">
        <v>206</v>
      </c>
      <c r="C59" s="135"/>
      <c r="D59" s="135"/>
      <c r="E59" s="135"/>
      <c r="F59" s="135"/>
      <c r="G59" s="136"/>
      <c r="I59" s="93" t="s">
        <v>209</v>
      </c>
      <c r="J59" s="94">
        <v>20</v>
      </c>
      <c r="K59" s="94">
        <v>10</v>
      </c>
      <c r="L59" s="94">
        <v>10</v>
      </c>
      <c r="M59" s="94">
        <v>15</v>
      </c>
      <c r="N59" s="94">
        <v>15</v>
      </c>
      <c r="O59" s="94">
        <v>5</v>
      </c>
      <c r="P59" s="95">
        <v>75</v>
      </c>
    </row>
    <row r="60" spans="1:16" ht="16.5" customHeight="1">
      <c r="A60" s="74" t="s">
        <v>120</v>
      </c>
      <c r="B60" s="137" t="s">
        <v>121</v>
      </c>
      <c r="C60" s="117"/>
      <c r="D60" s="117"/>
      <c r="E60" s="117"/>
      <c r="F60" s="117"/>
      <c r="G60" s="118"/>
      <c r="I60" s="93" t="s">
        <v>210</v>
      </c>
      <c r="J60" s="94">
        <v>20</v>
      </c>
      <c r="K60" s="94">
        <v>10</v>
      </c>
      <c r="L60" s="94">
        <v>10</v>
      </c>
      <c r="M60" s="94">
        <v>15</v>
      </c>
      <c r="N60" s="94">
        <v>10</v>
      </c>
      <c r="O60" s="94">
        <v>5</v>
      </c>
      <c r="P60" s="95">
        <v>70</v>
      </c>
    </row>
    <row r="61" spans="1:16" ht="27" customHeight="1">
      <c r="A61" s="75" t="s">
        <v>122</v>
      </c>
      <c r="B61" s="127" t="s">
        <v>211</v>
      </c>
      <c r="C61" s="117"/>
      <c r="D61" s="117"/>
      <c r="E61" s="117"/>
      <c r="F61" s="117"/>
      <c r="G61" s="118"/>
      <c r="I61" s="93" t="s">
        <v>212</v>
      </c>
      <c r="J61" s="94">
        <v>20</v>
      </c>
      <c r="K61" s="94">
        <v>10</v>
      </c>
      <c r="L61" s="94">
        <v>10</v>
      </c>
      <c r="M61" s="94">
        <v>20</v>
      </c>
      <c r="N61" s="94">
        <v>15</v>
      </c>
      <c r="O61" s="94">
        <v>5</v>
      </c>
      <c r="P61" s="95">
        <v>80</v>
      </c>
    </row>
    <row r="62" spans="1:16" ht="30" customHeight="1">
      <c r="A62" s="77" t="s">
        <v>124</v>
      </c>
      <c r="B62" s="127" t="s">
        <v>213</v>
      </c>
      <c r="C62" s="117"/>
      <c r="D62" s="117"/>
      <c r="E62" s="117"/>
      <c r="F62" s="117"/>
      <c r="G62" s="118"/>
      <c r="I62" s="93" t="s">
        <v>214</v>
      </c>
      <c r="J62" s="94">
        <v>25</v>
      </c>
      <c r="K62" s="94">
        <v>15</v>
      </c>
      <c r="L62" s="94">
        <v>15</v>
      </c>
      <c r="M62" s="94">
        <v>20</v>
      </c>
      <c r="N62" s="94">
        <v>15</v>
      </c>
      <c r="O62" s="94">
        <v>5</v>
      </c>
      <c r="P62" s="95">
        <v>95</v>
      </c>
    </row>
    <row r="63" spans="1:16" ht="14.25" customHeight="1">
      <c r="A63" s="77" t="s">
        <v>126</v>
      </c>
      <c r="B63" s="127"/>
      <c r="C63" s="117"/>
      <c r="D63" s="117"/>
      <c r="E63" s="117"/>
      <c r="F63" s="117"/>
      <c r="G63" s="118"/>
      <c r="I63" s="93" t="s">
        <v>215</v>
      </c>
      <c r="J63" s="94">
        <v>25</v>
      </c>
      <c r="K63" s="94">
        <v>10</v>
      </c>
      <c r="L63" s="94">
        <v>10</v>
      </c>
      <c r="M63" s="94">
        <v>20</v>
      </c>
      <c r="N63" s="94">
        <v>15</v>
      </c>
      <c r="O63" s="94">
        <v>5</v>
      </c>
      <c r="P63" s="95">
        <v>85</v>
      </c>
    </row>
    <row r="64" spans="1:16" ht="14.25" customHeight="1">
      <c r="I64" s="93" t="s">
        <v>223</v>
      </c>
      <c r="J64" s="94">
        <v>25</v>
      </c>
      <c r="K64" s="94">
        <v>15</v>
      </c>
      <c r="L64" s="94">
        <v>15</v>
      </c>
      <c r="M64" s="94">
        <v>20</v>
      </c>
      <c r="N64" s="94">
        <v>15</v>
      </c>
      <c r="O64" s="94">
        <v>10</v>
      </c>
      <c r="P64" s="95">
        <v>100</v>
      </c>
    </row>
    <row r="65" spans="1:16" ht="14.25" customHeight="1">
      <c r="I65" s="96" t="s">
        <v>225</v>
      </c>
      <c r="J65" s="94">
        <v>20</v>
      </c>
      <c r="K65" s="94">
        <v>10</v>
      </c>
      <c r="L65" s="94">
        <v>15</v>
      </c>
      <c r="M65" s="94">
        <v>20</v>
      </c>
      <c r="N65" s="94">
        <v>10</v>
      </c>
      <c r="O65" s="94">
        <v>10</v>
      </c>
      <c r="P65" s="95">
        <v>85</v>
      </c>
    </row>
    <row r="66" spans="1:16" ht="14.25" customHeight="1">
      <c r="I66" s="96" t="s">
        <v>226</v>
      </c>
      <c r="J66" s="94">
        <v>20</v>
      </c>
      <c r="K66" s="94">
        <v>10</v>
      </c>
      <c r="L66" s="94">
        <v>10</v>
      </c>
      <c r="M66" s="94">
        <v>20</v>
      </c>
      <c r="N66" s="94">
        <v>10</v>
      </c>
      <c r="O66" s="94">
        <v>10</v>
      </c>
      <c r="P66" s="95">
        <v>80</v>
      </c>
    </row>
    <row r="67" spans="1:16" ht="14.25" customHeight="1">
      <c r="A67" s="73" t="s">
        <v>25</v>
      </c>
      <c r="B67" s="133" t="s">
        <v>60</v>
      </c>
      <c r="C67" s="117"/>
      <c r="D67" s="117"/>
      <c r="E67" s="117"/>
      <c r="F67" s="117"/>
      <c r="G67" s="118"/>
      <c r="I67" s="96" t="s">
        <v>228</v>
      </c>
      <c r="J67" s="94">
        <v>20</v>
      </c>
      <c r="K67" s="94">
        <v>12</v>
      </c>
      <c r="L67" s="94">
        <v>5</v>
      </c>
      <c r="M67" s="94">
        <v>20</v>
      </c>
      <c r="N67" s="94">
        <v>10</v>
      </c>
      <c r="O67" s="94">
        <v>5</v>
      </c>
      <c r="P67" s="95">
        <v>72</v>
      </c>
    </row>
    <row r="68" spans="1:16" ht="31.5" customHeight="1">
      <c r="A68" s="73" t="s">
        <v>26</v>
      </c>
      <c r="B68" s="134" t="s">
        <v>181</v>
      </c>
      <c r="C68" s="135"/>
      <c r="D68" s="135"/>
      <c r="E68" s="135"/>
      <c r="F68" s="135"/>
      <c r="G68" s="136"/>
      <c r="I68" s="96" t="s">
        <v>232</v>
      </c>
      <c r="J68" s="94">
        <v>23</v>
      </c>
      <c r="K68" s="94">
        <v>15</v>
      </c>
      <c r="L68" s="94">
        <v>15</v>
      </c>
      <c r="M68" s="94">
        <v>20</v>
      </c>
      <c r="N68" s="94">
        <v>15</v>
      </c>
      <c r="O68" s="94">
        <v>10</v>
      </c>
      <c r="P68" s="95">
        <v>98</v>
      </c>
    </row>
    <row r="69" spans="1:16" ht="43.5" customHeight="1">
      <c r="A69" s="73" t="s">
        <v>119</v>
      </c>
      <c r="B69" s="134" t="s">
        <v>216</v>
      </c>
      <c r="C69" s="135"/>
      <c r="D69" s="135"/>
      <c r="E69" s="135"/>
      <c r="F69" s="135"/>
      <c r="G69" s="136"/>
      <c r="I69" s="96" t="s">
        <v>234</v>
      </c>
      <c r="J69" s="94">
        <v>20</v>
      </c>
      <c r="K69" s="94">
        <v>15</v>
      </c>
      <c r="L69" s="94">
        <v>15</v>
      </c>
      <c r="M69" s="94">
        <v>20</v>
      </c>
      <c r="N69" s="94">
        <v>15</v>
      </c>
      <c r="O69" s="94">
        <v>8</v>
      </c>
      <c r="P69" s="95">
        <v>93</v>
      </c>
    </row>
    <row r="70" spans="1:16" ht="14.25" customHeight="1">
      <c r="A70" s="74" t="s">
        <v>120</v>
      </c>
      <c r="B70" s="137" t="s">
        <v>121</v>
      </c>
      <c r="C70" s="117"/>
      <c r="D70" s="117"/>
      <c r="E70" s="117"/>
      <c r="F70" s="117"/>
      <c r="G70" s="118"/>
      <c r="I70" s="96" t="s">
        <v>237</v>
      </c>
      <c r="J70" s="94">
        <v>25</v>
      </c>
      <c r="K70" s="94">
        <v>15</v>
      </c>
      <c r="L70" s="94">
        <v>15</v>
      </c>
      <c r="M70" s="94">
        <v>20</v>
      </c>
      <c r="N70" s="94">
        <v>15</v>
      </c>
      <c r="O70" s="94">
        <v>6</v>
      </c>
      <c r="P70" s="95">
        <v>96</v>
      </c>
    </row>
    <row r="71" spans="1:16" ht="47.25" customHeight="1">
      <c r="A71" s="75" t="s">
        <v>122</v>
      </c>
      <c r="B71" s="127" t="s">
        <v>217</v>
      </c>
      <c r="C71" s="117"/>
      <c r="D71" s="117"/>
      <c r="E71" s="117"/>
      <c r="F71" s="117"/>
      <c r="G71" s="118"/>
      <c r="P71" s="97"/>
    </row>
    <row r="72" spans="1:16" ht="29.25" customHeight="1">
      <c r="A72" s="77" t="s">
        <v>124</v>
      </c>
      <c r="B72" s="127" t="s">
        <v>218</v>
      </c>
      <c r="C72" s="128"/>
      <c r="D72" s="128"/>
      <c r="E72" s="128"/>
      <c r="F72" s="128"/>
      <c r="G72" s="129"/>
    </row>
    <row r="73" spans="1:16" ht="14.25" customHeight="1">
      <c r="A73" s="77" t="s">
        <v>126</v>
      </c>
      <c r="B73" s="127"/>
      <c r="C73" s="117"/>
      <c r="D73" s="117"/>
      <c r="E73" s="117"/>
      <c r="F73" s="117"/>
      <c r="G73" s="118"/>
    </row>
    <row r="74" spans="1:16" ht="14.25" customHeight="1"/>
    <row r="75" spans="1:16" ht="14.25" customHeight="1"/>
    <row r="76" spans="1:16" ht="14.25" customHeight="1">
      <c r="A76" s="98" t="s">
        <v>25</v>
      </c>
      <c r="B76" s="130" t="s">
        <v>220</v>
      </c>
      <c r="C76" s="131"/>
      <c r="D76" s="131"/>
      <c r="E76" s="131"/>
      <c r="F76" s="131"/>
      <c r="G76" s="132"/>
    </row>
    <row r="77" spans="1:16" ht="48" customHeight="1">
      <c r="A77" s="98" t="s">
        <v>26</v>
      </c>
      <c r="B77" s="123" t="s">
        <v>221</v>
      </c>
      <c r="C77" s="124"/>
      <c r="D77" s="124"/>
      <c r="E77" s="124"/>
      <c r="F77" s="124"/>
      <c r="G77" s="125"/>
    </row>
    <row r="78" spans="1:16" ht="52.5" customHeight="1">
      <c r="A78" s="98" t="s">
        <v>119</v>
      </c>
      <c r="B78" s="123" t="s">
        <v>222</v>
      </c>
      <c r="C78" s="124"/>
      <c r="D78" s="124"/>
      <c r="E78" s="124"/>
      <c r="F78" s="124"/>
      <c r="G78" s="125"/>
    </row>
    <row r="79" spans="1:16" ht="14.25" customHeight="1">
      <c r="A79" s="99" t="s">
        <v>120</v>
      </c>
      <c r="B79" s="126" t="s">
        <v>121</v>
      </c>
      <c r="C79" s="117"/>
      <c r="D79" s="117"/>
      <c r="E79" s="117"/>
      <c r="F79" s="117"/>
      <c r="G79" s="118"/>
    </row>
    <row r="80" spans="1:16" ht="26.25" customHeight="1">
      <c r="A80" s="100" t="s">
        <v>122</v>
      </c>
      <c r="B80" s="127" t="s">
        <v>229</v>
      </c>
      <c r="C80" s="117"/>
      <c r="D80" s="117"/>
      <c r="E80" s="117"/>
      <c r="F80" s="117"/>
      <c r="G80" s="118"/>
    </row>
    <row r="81" spans="1:7" ht="14.25" customHeight="1">
      <c r="A81" s="101" t="s">
        <v>124</v>
      </c>
      <c r="B81" s="127" t="s">
        <v>224</v>
      </c>
      <c r="C81" s="128"/>
      <c r="D81" s="128"/>
      <c r="E81" s="128"/>
      <c r="F81" s="128"/>
      <c r="G81" s="129"/>
    </row>
    <row r="82" spans="1:7" ht="14.25" customHeight="1">
      <c r="A82" s="101" t="s">
        <v>126</v>
      </c>
      <c r="B82" s="127" t="s">
        <v>227</v>
      </c>
      <c r="C82" s="117"/>
      <c r="D82" s="117"/>
      <c r="E82" s="117"/>
      <c r="F82" s="117"/>
      <c r="G82" s="118"/>
    </row>
    <row r="83" spans="1:7" ht="14.25" customHeight="1"/>
    <row r="84" spans="1:7" ht="14.25" customHeight="1"/>
    <row r="85" spans="1:7" ht="14.25" customHeight="1"/>
    <row r="86" spans="1:7" ht="14.25" customHeight="1">
      <c r="A86" s="98" t="s">
        <v>25</v>
      </c>
      <c r="B86" s="130" t="s">
        <v>230</v>
      </c>
      <c r="C86" s="131"/>
      <c r="D86" s="131"/>
      <c r="E86" s="131"/>
      <c r="F86" s="131"/>
      <c r="G86" s="132"/>
    </row>
    <row r="87" spans="1:7" ht="47.25" customHeight="1">
      <c r="A87" s="98" t="s">
        <v>26</v>
      </c>
      <c r="B87" s="123" t="s">
        <v>221</v>
      </c>
      <c r="C87" s="124"/>
      <c r="D87" s="124"/>
      <c r="E87" s="124"/>
      <c r="F87" s="124"/>
      <c r="G87" s="125"/>
    </row>
    <row r="88" spans="1:7" ht="33" customHeight="1">
      <c r="A88" s="98" t="s">
        <v>119</v>
      </c>
      <c r="B88" s="123" t="s">
        <v>231</v>
      </c>
      <c r="C88" s="124"/>
      <c r="D88" s="124"/>
      <c r="E88" s="124"/>
      <c r="F88" s="124"/>
      <c r="G88" s="125"/>
    </row>
    <row r="89" spans="1:7" ht="14.25" customHeight="1">
      <c r="A89" s="99" t="s">
        <v>120</v>
      </c>
      <c r="B89" s="126" t="s">
        <v>121</v>
      </c>
      <c r="C89" s="117"/>
      <c r="D89" s="117"/>
      <c r="E89" s="117"/>
      <c r="F89" s="117"/>
      <c r="G89" s="118"/>
    </row>
    <row r="90" spans="1:7" ht="45" customHeight="1">
      <c r="A90" s="100" t="s">
        <v>122</v>
      </c>
      <c r="B90" s="127" t="s">
        <v>235</v>
      </c>
      <c r="C90" s="117"/>
      <c r="D90" s="117"/>
      <c r="E90" s="117"/>
      <c r="F90" s="117"/>
      <c r="G90" s="118"/>
    </row>
    <row r="91" spans="1:7" ht="14.25" customHeight="1">
      <c r="A91" s="101" t="s">
        <v>124</v>
      </c>
      <c r="B91" s="127"/>
      <c r="C91" s="128"/>
      <c r="D91" s="128"/>
      <c r="E91" s="128"/>
      <c r="F91" s="128"/>
      <c r="G91" s="129"/>
    </row>
    <row r="92" spans="1:7" ht="14.25" customHeight="1">
      <c r="A92" s="101" t="s">
        <v>126</v>
      </c>
      <c r="B92" s="127" t="s">
        <v>233</v>
      </c>
      <c r="C92" s="117"/>
      <c r="D92" s="117"/>
      <c r="E92" s="117"/>
      <c r="F92" s="117"/>
      <c r="G92" s="118"/>
    </row>
    <row r="93" spans="1:7" ht="14.25" customHeight="1"/>
    <row r="94" spans="1:7" ht="14.25" customHeight="1"/>
    <row r="95" spans="1:7" ht="14.25" customHeight="1">
      <c r="A95" s="98" t="s">
        <v>25</v>
      </c>
      <c r="B95" s="130" t="s">
        <v>236</v>
      </c>
      <c r="C95" s="131"/>
      <c r="D95" s="131"/>
      <c r="E95" s="131"/>
      <c r="F95" s="131"/>
      <c r="G95" s="132"/>
    </row>
    <row r="96" spans="1:7" ht="30" customHeight="1">
      <c r="A96" s="98" t="s">
        <v>26</v>
      </c>
      <c r="B96" s="123" t="s">
        <v>183</v>
      </c>
      <c r="C96" s="124"/>
      <c r="D96" s="124"/>
      <c r="E96" s="124"/>
      <c r="F96" s="124"/>
      <c r="G96" s="125"/>
    </row>
    <row r="97" spans="1:7" ht="34.5" customHeight="1">
      <c r="A97" s="98" t="s">
        <v>119</v>
      </c>
      <c r="B97" s="123" t="s">
        <v>239</v>
      </c>
      <c r="C97" s="124"/>
      <c r="D97" s="124"/>
      <c r="E97" s="124"/>
      <c r="F97" s="124"/>
      <c r="G97" s="125"/>
    </row>
    <row r="98" spans="1:7" ht="14.25" customHeight="1">
      <c r="A98" s="99" t="s">
        <v>120</v>
      </c>
      <c r="B98" s="126" t="s">
        <v>121</v>
      </c>
      <c r="C98" s="117"/>
      <c r="D98" s="117"/>
      <c r="E98" s="117"/>
      <c r="F98" s="117"/>
      <c r="G98" s="118"/>
    </row>
    <row r="99" spans="1:7" ht="14.25" customHeight="1">
      <c r="A99" s="100" t="s">
        <v>122</v>
      </c>
      <c r="B99" s="127"/>
      <c r="C99" s="117"/>
      <c r="D99" s="117"/>
      <c r="E99" s="117"/>
      <c r="F99" s="117"/>
      <c r="G99" s="118"/>
    </row>
    <row r="100" spans="1:7" ht="14.25" customHeight="1">
      <c r="A100" s="101" t="s">
        <v>124</v>
      </c>
      <c r="B100" s="127" t="s">
        <v>238</v>
      </c>
      <c r="C100" s="128"/>
      <c r="D100" s="128"/>
      <c r="E100" s="128"/>
      <c r="F100" s="128"/>
      <c r="G100" s="129"/>
    </row>
    <row r="101" spans="1:7" ht="14.25" customHeight="1">
      <c r="A101" s="101" t="s">
        <v>126</v>
      </c>
      <c r="B101" s="127"/>
      <c r="C101" s="117"/>
      <c r="D101" s="117"/>
      <c r="E101" s="117"/>
      <c r="F101" s="117"/>
      <c r="G101" s="118"/>
    </row>
    <row r="102" spans="1:7" ht="14.25" customHeight="1"/>
    <row r="103" spans="1:7" ht="14.25" customHeight="1"/>
    <row r="104" spans="1:7" ht="14.25" customHeight="1"/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s="52" customFormat="1" ht="14.25" customHeight="1"/>
    <row r="114" s="52" customFormat="1" ht="14.25" customHeight="1"/>
    <row r="115" s="52" customFormat="1" ht="14.25" customHeight="1"/>
    <row r="116" s="52" customFormat="1" ht="14.25" customHeight="1"/>
    <row r="117" s="52" customFormat="1" ht="14.25" customHeight="1"/>
    <row r="118" s="52" customFormat="1" ht="14.25" customHeight="1"/>
    <row r="119" s="52" customFormat="1" ht="14.25" customHeight="1"/>
    <row r="120" s="52" customFormat="1" ht="14.25" customHeight="1"/>
    <row r="121" s="52" customFormat="1" ht="14.25" customHeight="1"/>
    <row r="122" s="52" customFormat="1" ht="14.25" customHeight="1"/>
    <row r="123" s="52" customFormat="1" ht="14.25" customHeight="1"/>
    <row r="124" s="52" customFormat="1" ht="14.25" customHeight="1"/>
    <row r="125" s="52" customFormat="1" ht="14.25" customHeight="1"/>
    <row r="126" s="52" customFormat="1" ht="14.25" customHeight="1"/>
    <row r="127" s="52" customFormat="1" ht="14.25" customHeight="1"/>
    <row r="128" s="52" customFormat="1" ht="14.25" customHeight="1"/>
    <row r="129" s="52" customFormat="1" ht="14.25" customHeight="1"/>
    <row r="130" s="52" customFormat="1" ht="14.25" customHeight="1"/>
    <row r="131" s="52" customFormat="1" ht="14.25" customHeight="1"/>
    <row r="132" s="52" customFormat="1" ht="14.25" customHeight="1"/>
    <row r="133" s="52" customFormat="1" ht="14.25" customHeight="1"/>
    <row r="134" s="52" customFormat="1" ht="14.25" customHeight="1"/>
    <row r="135" s="52" customFormat="1" ht="14.25" customHeight="1"/>
    <row r="136" s="52" customFormat="1" ht="14.25" customHeight="1"/>
    <row r="137" s="52" customFormat="1" ht="14.25" customHeight="1"/>
    <row r="138" s="52" customFormat="1" ht="14.25" customHeight="1"/>
    <row r="139" s="52" customFormat="1" ht="14.25" customHeight="1"/>
    <row r="140" s="52" customFormat="1" ht="14.25" customHeight="1"/>
    <row r="141" s="52" customFormat="1" ht="14.25" customHeight="1"/>
    <row r="142" s="52" customFormat="1" ht="14.25" customHeight="1"/>
    <row r="143" s="52" customFormat="1" ht="14.25" customHeight="1"/>
    <row r="144" s="52" customFormat="1" ht="14.25" customHeight="1"/>
    <row r="145" s="52" customFormat="1" ht="14.25" customHeight="1"/>
    <row r="146" s="52" customFormat="1" ht="14.25" customHeight="1"/>
    <row r="147" s="52" customFormat="1" ht="14.25" customHeight="1"/>
    <row r="148" s="52" customFormat="1" ht="14.25" customHeight="1"/>
    <row r="149" s="52" customFormat="1" ht="14.25" customHeight="1"/>
    <row r="150" s="52" customFormat="1" ht="14.25" customHeight="1"/>
    <row r="151" s="52" customFormat="1" ht="14.25" customHeight="1"/>
    <row r="152" s="52" customFormat="1" ht="14.25" customHeight="1"/>
    <row r="153" s="52" customFormat="1" ht="14.25" customHeight="1"/>
    <row r="154" s="52" customFormat="1" ht="14.25" customHeight="1"/>
    <row r="155" s="52" customFormat="1" ht="14.25" customHeight="1"/>
    <row r="156" s="52" customFormat="1" ht="14.25" customHeight="1"/>
    <row r="157" s="52" customFormat="1" ht="14.25" customHeight="1"/>
    <row r="158" s="52" customFormat="1" ht="14.25" customHeight="1"/>
    <row r="159" s="52" customFormat="1" ht="14.25" customHeight="1"/>
    <row r="160" s="52" customFormat="1" ht="14.25" customHeight="1"/>
    <row r="161" s="52" customFormat="1" ht="14.25" customHeight="1"/>
    <row r="162" s="52" customFormat="1" ht="14.25" customHeight="1"/>
    <row r="163" s="52" customFormat="1" ht="14.25" customHeight="1"/>
    <row r="164" s="52" customFormat="1" ht="14.25" customHeight="1"/>
    <row r="165" s="52" customFormat="1" ht="14.25" customHeight="1"/>
    <row r="166" s="52" customFormat="1" ht="14.25" customHeight="1"/>
    <row r="167" s="52" customFormat="1" ht="14.25" customHeight="1"/>
    <row r="168" s="52" customFormat="1" ht="14.25" customHeight="1"/>
    <row r="169" s="52" customFormat="1" ht="14.25" customHeight="1"/>
    <row r="170" s="52" customFormat="1" ht="14.25" customHeight="1"/>
    <row r="171" s="52" customFormat="1" ht="14.25" customHeight="1"/>
    <row r="172" s="52" customFormat="1" ht="14.25" customHeight="1"/>
    <row r="173" s="52" customFormat="1" ht="14.25" customHeight="1"/>
    <row r="174" s="52" customFormat="1" ht="14.25" customHeight="1"/>
    <row r="175" s="52" customFormat="1" ht="14.25" customHeight="1"/>
    <row r="176" s="52" customFormat="1" ht="14.25" customHeight="1"/>
    <row r="177" s="52" customFormat="1" ht="14.25" customHeight="1"/>
    <row r="178" s="52" customFormat="1" ht="14.25" customHeight="1"/>
    <row r="179" s="52" customFormat="1" ht="14.25" customHeight="1"/>
    <row r="180" s="52" customFormat="1" ht="14.25" customHeight="1"/>
    <row r="181" s="52" customFormat="1" ht="14.25" customHeight="1"/>
    <row r="182" s="52" customFormat="1" ht="14.25" customHeight="1"/>
    <row r="183" s="52" customFormat="1" ht="14.25" customHeight="1"/>
    <row r="184" s="52" customFormat="1" ht="14.25" customHeight="1"/>
    <row r="185" s="52" customFormat="1" ht="14.25" customHeight="1"/>
    <row r="186" s="52" customFormat="1" ht="14.25" customHeight="1"/>
    <row r="187" s="52" customFormat="1" ht="14.25" customHeight="1"/>
    <row r="188" s="52" customFormat="1" ht="14.25" customHeight="1"/>
    <row r="189" s="52" customFormat="1" ht="14.25" customHeight="1"/>
    <row r="190" s="52" customFormat="1" ht="14.25" customHeight="1"/>
    <row r="191" s="52" customFormat="1" ht="14.25" customHeight="1"/>
    <row r="192" s="52" customFormat="1" ht="14.25" customHeight="1"/>
    <row r="193" s="52" customFormat="1" ht="14.25" customHeight="1"/>
    <row r="194" s="52" customFormat="1" ht="14.25" customHeight="1"/>
    <row r="195" s="52" customFormat="1" ht="14.25" customHeight="1"/>
    <row r="196" s="52" customFormat="1" ht="14.25" customHeight="1"/>
    <row r="197" s="52" customFormat="1" ht="14.25" customHeight="1"/>
    <row r="198" s="52" customFormat="1" ht="14.25" customHeight="1"/>
    <row r="199" s="52" customFormat="1" ht="14.25" customHeight="1"/>
    <row r="200" s="52" customFormat="1" ht="14.25" customHeight="1"/>
    <row r="201" s="52" customFormat="1" ht="14.25" customHeight="1"/>
    <row r="202" s="52" customFormat="1" ht="14.25" customHeight="1"/>
    <row r="203" s="52" customFormat="1" ht="14.25" customHeight="1"/>
    <row r="204" s="52" customFormat="1" ht="14.25" customHeight="1"/>
    <row r="205" s="52" customFormat="1" ht="14.25" customHeight="1"/>
    <row r="206" s="52" customFormat="1" ht="14.25" customHeight="1"/>
    <row r="207" s="52" customFormat="1" ht="14.25" customHeight="1"/>
    <row r="208" s="52" customFormat="1" ht="14.25" customHeight="1"/>
    <row r="209" s="52" customFormat="1" ht="14.25" customHeight="1"/>
    <row r="210" s="52" customFormat="1" ht="14.25" customHeight="1"/>
    <row r="211" s="52" customFormat="1" ht="14.25" customHeight="1"/>
    <row r="212" s="52" customFormat="1" ht="14.25" customHeight="1"/>
    <row r="213" s="52" customFormat="1" ht="14.25" customHeight="1"/>
    <row r="214" s="52" customFormat="1" ht="14.25" customHeight="1"/>
    <row r="215" s="52" customFormat="1" ht="14.25" customHeight="1"/>
    <row r="216" s="52" customFormat="1" ht="14.25" customHeight="1"/>
    <row r="217" s="52" customFormat="1" ht="14.25" customHeight="1"/>
    <row r="218" s="52" customFormat="1" ht="14.25" customHeight="1"/>
    <row r="219" s="52" customFormat="1" ht="14.25" customHeight="1"/>
    <row r="220" s="52" customFormat="1" ht="14.25" customHeight="1"/>
    <row r="221" s="52" customFormat="1" ht="14.25" customHeight="1"/>
    <row r="222" s="52" customFormat="1" ht="14.25" customHeight="1"/>
    <row r="223" s="52" customFormat="1" ht="14.25" customHeight="1"/>
    <row r="224" s="52" customFormat="1" ht="14.25" customHeight="1"/>
    <row r="225" s="52" customFormat="1" ht="14.25" customHeight="1"/>
    <row r="226" s="52" customFormat="1" ht="14.25" customHeight="1"/>
    <row r="227" s="52" customFormat="1" ht="14.25" customHeight="1"/>
    <row r="228" s="52" customFormat="1" ht="14.25" customHeight="1"/>
    <row r="229" s="52" customFormat="1" ht="14.25" customHeight="1"/>
    <row r="230" s="52" customFormat="1" ht="14.25" customHeight="1"/>
    <row r="231" s="52" customFormat="1" ht="14.25" customHeight="1"/>
    <row r="232" s="52" customFormat="1" ht="14.25" customHeight="1"/>
    <row r="233" s="52" customFormat="1" ht="14.25" customHeight="1"/>
    <row r="234" s="52" customFormat="1" ht="14.25" customHeight="1"/>
    <row r="235" s="52" customFormat="1" ht="14.25" customHeight="1"/>
    <row r="236" s="52" customFormat="1" ht="14.25" customHeight="1"/>
    <row r="237" s="52" customFormat="1" ht="14.25" customHeight="1"/>
    <row r="238" s="52" customFormat="1" ht="14.25" customHeight="1"/>
    <row r="239" s="52" customFormat="1" ht="14.25" customHeight="1"/>
    <row r="240" s="52" customFormat="1" ht="14.25" customHeight="1"/>
    <row r="241" s="52" customFormat="1" ht="14.25" customHeight="1"/>
    <row r="242" s="52" customFormat="1" ht="14.25" customHeight="1"/>
    <row r="243" s="52" customFormat="1" ht="14.25" customHeight="1"/>
    <row r="244" s="52" customFormat="1" ht="14.25" customHeight="1"/>
    <row r="245" s="52" customFormat="1" ht="14.25" customHeight="1"/>
    <row r="246" s="52" customFormat="1" ht="14.25" customHeight="1"/>
    <row r="247" s="52" customFormat="1" ht="14.25" customHeight="1"/>
    <row r="248" s="52" customFormat="1" ht="14.25" customHeight="1"/>
    <row r="249" s="52" customFormat="1" ht="14.25" customHeight="1"/>
    <row r="250" s="52" customFormat="1" ht="14.25" customHeight="1"/>
    <row r="251" s="52" customFormat="1" ht="14.25" customHeight="1"/>
    <row r="252" s="52" customFormat="1" ht="14.25" customHeight="1"/>
    <row r="253" s="52" customFormat="1" ht="14.25" customHeight="1"/>
    <row r="254" s="52" customFormat="1" ht="14.25" customHeight="1"/>
    <row r="255" s="52" customFormat="1" ht="14.25" customHeight="1"/>
    <row r="256" s="52" customFormat="1" ht="14.25" customHeight="1"/>
    <row r="257" s="52" customFormat="1" ht="14.25" customHeight="1"/>
    <row r="258" s="52" customFormat="1" ht="14.25" customHeight="1"/>
    <row r="259" s="52" customFormat="1" ht="14.25" customHeight="1"/>
    <row r="260" s="52" customFormat="1" ht="14.25" customHeight="1"/>
    <row r="261" s="52" customFormat="1" ht="14.25" customHeight="1"/>
    <row r="262" s="52" customFormat="1" ht="14.25" customHeight="1"/>
    <row r="263" s="52" customFormat="1" ht="14.25" customHeight="1"/>
    <row r="264" s="52" customFormat="1" ht="14.25" customHeight="1"/>
    <row r="265" s="52" customFormat="1" ht="14.25" customHeight="1"/>
    <row r="266" s="52" customFormat="1" ht="14.25" customHeight="1"/>
    <row r="267" s="52" customFormat="1" ht="14.25" customHeight="1"/>
    <row r="268" s="52" customFormat="1" ht="14.25" customHeight="1"/>
    <row r="269" s="52" customFormat="1" ht="14.25" customHeight="1"/>
    <row r="270" s="52" customFormat="1" ht="14.25" customHeight="1"/>
    <row r="271" s="52" customFormat="1" ht="14.25" customHeight="1"/>
    <row r="272" s="52" customFormat="1" ht="14.25" customHeight="1"/>
    <row r="273" s="52" customFormat="1" ht="14.25" customHeight="1"/>
    <row r="274" s="52" customFormat="1" ht="14.25" customHeight="1"/>
    <row r="275" s="52" customFormat="1" ht="14.25" customHeight="1"/>
    <row r="276" s="52" customFormat="1" ht="14.25" customHeight="1"/>
    <row r="277" s="52" customFormat="1" ht="14.25" customHeight="1"/>
    <row r="278" s="52" customFormat="1" ht="14.25" customHeight="1"/>
    <row r="279" s="52" customFormat="1" ht="14.25" customHeight="1"/>
    <row r="280" s="52" customFormat="1" ht="14.25" customHeight="1"/>
    <row r="281" s="52" customFormat="1" ht="14.25" customHeight="1"/>
    <row r="282" s="52" customFormat="1" ht="14.25" customHeight="1"/>
    <row r="283" s="52" customFormat="1" ht="14.25" customHeight="1"/>
    <row r="284" s="52" customFormat="1" ht="14.25" customHeight="1"/>
    <row r="285" s="52" customFormat="1" ht="14.25" customHeight="1"/>
    <row r="286" s="52" customFormat="1" ht="14.25" customHeight="1"/>
    <row r="287" s="52" customFormat="1" ht="14.25" customHeight="1"/>
    <row r="288" s="52" customFormat="1" ht="14.25" customHeight="1"/>
    <row r="289" s="52" customFormat="1" ht="14.25" customHeight="1"/>
    <row r="290" s="52" customFormat="1" ht="14.25" customHeight="1"/>
    <row r="291" s="52" customFormat="1" ht="14.25" customHeight="1"/>
    <row r="292" s="52" customFormat="1" ht="14.25" customHeight="1"/>
    <row r="293" s="52" customFormat="1" ht="14.25" customHeight="1"/>
    <row r="294" s="52" customFormat="1" ht="14.25" customHeight="1"/>
    <row r="295" s="52" customFormat="1" ht="14.25" customHeight="1"/>
    <row r="296" s="52" customFormat="1" ht="14.25" customHeight="1"/>
    <row r="297" s="52" customFormat="1" ht="14.25" customHeight="1"/>
    <row r="298" s="52" customFormat="1" ht="14.25" customHeight="1"/>
    <row r="299" s="52" customFormat="1" ht="14.25" customHeight="1"/>
    <row r="300" s="52" customFormat="1" ht="14.25" customHeight="1"/>
    <row r="301" s="52" customFormat="1" ht="14.25" customHeight="1"/>
    <row r="302" s="52" customFormat="1" ht="14.25" customHeight="1"/>
    <row r="303" s="52" customFormat="1" ht="14.25" customHeight="1"/>
    <row r="304" s="52" customFormat="1" ht="14.25" customHeight="1"/>
    <row r="305" s="52" customFormat="1" ht="14.25" customHeight="1"/>
    <row r="306" s="52" customFormat="1" ht="14.25" customHeight="1"/>
    <row r="307" s="52" customFormat="1" ht="14.25" customHeight="1"/>
    <row r="308" s="52" customFormat="1" ht="14.25" customHeight="1"/>
    <row r="309" s="52" customFormat="1" ht="14.25" customHeight="1"/>
    <row r="310" s="52" customFormat="1" ht="14.25" customHeight="1"/>
    <row r="311" s="52" customFormat="1" ht="14.25" customHeight="1"/>
    <row r="312" s="52" customFormat="1" ht="14.25" customHeight="1"/>
    <row r="313" s="52" customFormat="1" ht="14.25" customHeight="1"/>
    <row r="314" s="52" customFormat="1" ht="14.25" customHeight="1"/>
    <row r="315" s="52" customFormat="1" ht="14.25" customHeight="1"/>
    <row r="316" s="52" customFormat="1" ht="14.25" customHeight="1"/>
    <row r="317" s="52" customFormat="1" ht="14.25" customHeight="1"/>
    <row r="318" s="52" customFormat="1" ht="14.25" customHeight="1"/>
    <row r="319" s="52" customFormat="1" ht="14.25" customHeight="1"/>
    <row r="320" s="52" customFormat="1" ht="14.25" customHeight="1"/>
    <row r="321" s="52" customFormat="1" ht="14.25" customHeight="1"/>
    <row r="322" s="52" customFormat="1" ht="14.25" customHeight="1"/>
    <row r="323" s="52" customFormat="1" ht="14.25" customHeight="1"/>
    <row r="324" s="52" customFormat="1" ht="14.25" customHeight="1"/>
    <row r="325" s="52" customFormat="1" ht="14.25" customHeight="1"/>
    <row r="326" s="52" customFormat="1" ht="14.25" customHeight="1"/>
    <row r="327" s="52" customFormat="1" ht="14.25" customHeight="1"/>
    <row r="328" s="52" customFormat="1" ht="14.25" customHeight="1"/>
    <row r="329" s="52" customFormat="1" ht="14.25" customHeight="1"/>
    <row r="330" s="52" customFormat="1" ht="14.25" customHeight="1"/>
    <row r="331" s="52" customFormat="1" ht="14.25" customHeight="1"/>
    <row r="332" s="52" customFormat="1" ht="14.25" customHeight="1"/>
    <row r="333" s="52" customFormat="1" ht="14.25" customHeight="1"/>
    <row r="334" s="52" customFormat="1" ht="14.25" customHeight="1"/>
    <row r="335" s="52" customFormat="1" ht="14.25" customHeight="1"/>
    <row r="336" s="52" customFormat="1" ht="14.25" customHeight="1"/>
    <row r="337" s="52" customFormat="1" ht="14.25" customHeight="1"/>
    <row r="338" s="52" customFormat="1" ht="14.25" customHeight="1"/>
    <row r="339" s="52" customFormat="1" ht="14.25" customHeight="1"/>
    <row r="340" s="52" customFormat="1" ht="14.25" customHeight="1"/>
    <row r="341" s="52" customFormat="1" ht="14.25" customHeight="1"/>
    <row r="342" s="52" customFormat="1" ht="14.25" customHeight="1"/>
    <row r="343" s="52" customFormat="1" ht="14.25" customHeight="1"/>
    <row r="344" s="52" customFormat="1" ht="14.25" customHeight="1"/>
    <row r="345" s="52" customFormat="1" ht="14.25" customHeight="1"/>
    <row r="346" s="52" customFormat="1" ht="14.25" customHeight="1"/>
    <row r="347" s="52" customFormat="1" ht="14.25" customHeight="1"/>
    <row r="348" s="52" customFormat="1" ht="14.25" customHeight="1"/>
    <row r="349" s="52" customFormat="1" ht="14.25" customHeight="1"/>
    <row r="350" s="52" customFormat="1" ht="14.25" customHeight="1"/>
    <row r="351" s="52" customFormat="1" ht="14.25" customHeight="1"/>
    <row r="352" s="52" customFormat="1" ht="14.25" customHeight="1"/>
    <row r="353" s="52" customFormat="1" ht="14.25" customHeight="1"/>
    <row r="354" s="52" customFormat="1" ht="14.25" customHeight="1"/>
    <row r="355" s="52" customFormat="1" ht="14.25" customHeight="1"/>
    <row r="356" s="52" customFormat="1" ht="14.25" customHeight="1"/>
    <row r="357" s="52" customFormat="1" ht="14.25" customHeight="1"/>
    <row r="358" s="52" customFormat="1" ht="14.25" customHeight="1"/>
    <row r="359" s="52" customFormat="1" ht="14.25" customHeight="1"/>
    <row r="360" s="52" customFormat="1" ht="14.25" customHeight="1"/>
    <row r="361" s="52" customFormat="1" ht="14.25" customHeight="1"/>
    <row r="362" s="52" customFormat="1" ht="14.25" customHeight="1"/>
    <row r="363" s="52" customFormat="1" ht="14.25" customHeight="1"/>
    <row r="364" s="52" customFormat="1" ht="14.25" customHeight="1"/>
    <row r="365" s="52" customFormat="1" ht="14.25" customHeight="1"/>
    <row r="366" s="52" customFormat="1" ht="14.25" customHeight="1"/>
    <row r="367" s="52" customFormat="1" ht="14.25" customHeight="1"/>
    <row r="368" s="52" customFormat="1" ht="14.25" customHeight="1"/>
    <row r="369" s="52" customFormat="1" ht="14.25" customHeight="1"/>
    <row r="370" s="52" customFormat="1" ht="14.25" customHeight="1"/>
    <row r="371" s="52" customFormat="1" ht="14.25" customHeight="1"/>
    <row r="372" s="52" customFormat="1" ht="14.25" customHeight="1"/>
    <row r="373" s="52" customFormat="1" ht="14.25" customHeight="1"/>
    <row r="374" s="52" customFormat="1" ht="14.25" customHeight="1"/>
    <row r="375" s="52" customFormat="1" ht="14.25" customHeight="1"/>
    <row r="376" s="52" customFormat="1" ht="14.25" customHeight="1"/>
    <row r="377" s="52" customFormat="1" ht="14.25" customHeight="1"/>
    <row r="378" s="52" customFormat="1" ht="14.25" customHeight="1"/>
    <row r="379" s="52" customFormat="1" ht="14.25" customHeight="1"/>
    <row r="380" s="52" customFormat="1" ht="14.25" customHeight="1"/>
    <row r="381" s="52" customFormat="1" ht="14.25" customHeight="1"/>
    <row r="382" s="52" customFormat="1" ht="14.25" customHeight="1"/>
    <row r="383" s="52" customFormat="1" ht="14.25" customHeight="1"/>
    <row r="384" s="52" customFormat="1" ht="14.25" customHeight="1"/>
    <row r="385" s="52" customFormat="1" ht="14.25" customHeight="1"/>
    <row r="386" s="52" customFormat="1" ht="14.25" customHeight="1"/>
    <row r="387" s="52" customFormat="1" ht="14.25" customHeight="1"/>
    <row r="388" s="52" customFormat="1" ht="14.25" customHeight="1"/>
    <row r="389" s="52" customFormat="1" ht="14.25" customHeight="1"/>
    <row r="390" s="52" customFormat="1" ht="14.25" customHeight="1"/>
    <row r="391" s="52" customFormat="1" ht="14.25" customHeight="1"/>
    <row r="392" s="52" customFormat="1" ht="14.25" customHeight="1"/>
    <row r="393" s="52" customFormat="1" ht="14.25" customHeight="1"/>
    <row r="394" s="52" customFormat="1" ht="14.25" customHeight="1"/>
    <row r="395" s="52" customFormat="1" ht="14.25" customHeight="1"/>
    <row r="396" s="52" customFormat="1" ht="14.25" customHeight="1"/>
    <row r="397" s="52" customFormat="1" ht="14.25" customHeight="1"/>
    <row r="398" s="52" customFormat="1" ht="14.25" customHeight="1"/>
    <row r="399" s="52" customFormat="1" ht="14.25" customHeight="1"/>
    <row r="400" s="52" customFormat="1" ht="14.25" customHeight="1"/>
    <row r="401" s="52" customFormat="1" ht="14.25" customHeight="1"/>
    <row r="402" s="52" customFormat="1" ht="14.25" customHeight="1"/>
    <row r="403" s="52" customFormat="1" ht="14.25" customHeight="1"/>
    <row r="404" s="52" customFormat="1" ht="14.25" customHeight="1"/>
    <row r="405" s="52" customFormat="1" ht="14.25" customHeight="1"/>
    <row r="406" s="52" customFormat="1" ht="14.25" customHeight="1"/>
    <row r="407" s="52" customFormat="1" ht="14.25" customHeight="1"/>
    <row r="408" s="52" customFormat="1" ht="14.25" customHeight="1"/>
    <row r="409" s="52" customFormat="1" ht="14.25" customHeight="1"/>
    <row r="410" s="52" customFormat="1" ht="14.25" customHeight="1"/>
    <row r="411" s="52" customFormat="1" ht="14.25" customHeight="1"/>
    <row r="412" s="52" customFormat="1" ht="14.25" customHeight="1"/>
    <row r="413" s="52" customFormat="1" ht="14.25" customHeight="1"/>
    <row r="414" s="52" customFormat="1" ht="14.25" customHeight="1"/>
    <row r="415" s="52" customFormat="1" ht="14.25" customHeight="1"/>
    <row r="416" s="52" customFormat="1" ht="14.25" customHeight="1"/>
    <row r="417" s="52" customFormat="1" ht="14.25" customHeight="1"/>
    <row r="418" s="52" customFormat="1" ht="14.25" customHeight="1"/>
    <row r="419" s="52" customFormat="1" ht="14.25" customHeight="1"/>
    <row r="420" s="52" customFormat="1" ht="14.25" customHeight="1"/>
    <row r="421" s="52" customFormat="1" ht="14.25" customHeight="1"/>
    <row r="422" s="52" customFormat="1" ht="14.25" customHeight="1"/>
    <row r="423" s="52" customFormat="1" ht="14.25" customHeight="1"/>
    <row r="424" s="52" customFormat="1" ht="14.25" customHeight="1"/>
    <row r="425" s="52" customFormat="1" ht="14.25" customHeight="1"/>
    <row r="426" s="52" customFormat="1" ht="14.25" customHeight="1"/>
    <row r="427" s="52" customFormat="1" ht="14.25" customHeight="1"/>
    <row r="428" s="52" customFormat="1" ht="14.25" customHeight="1"/>
    <row r="429" s="52" customFormat="1" ht="14.25" customHeight="1"/>
    <row r="430" s="52" customFormat="1" ht="14.25" customHeight="1"/>
    <row r="431" s="52" customFormat="1" ht="14.25" customHeight="1"/>
    <row r="432" s="52" customFormat="1" ht="14.25" customHeight="1"/>
    <row r="433" s="52" customFormat="1" ht="14.25" customHeight="1"/>
    <row r="434" s="52" customFormat="1" ht="14.25" customHeight="1"/>
    <row r="435" s="52" customFormat="1" ht="14.25" customHeight="1"/>
    <row r="436" s="52" customFormat="1" ht="14.25" customHeight="1"/>
    <row r="437" s="52" customFormat="1" ht="14.25" customHeight="1"/>
    <row r="438" s="52" customFormat="1" ht="14.25" customHeight="1"/>
    <row r="439" s="52" customFormat="1" ht="14.25" customHeight="1"/>
    <row r="440" s="52" customFormat="1" ht="14.25" customHeight="1"/>
    <row r="441" s="52" customFormat="1" ht="14.25" customHeight="1"/>
    <row r="442" s="52" customFormat="1" ht="14.25" customHeight="1"/>
    <row r="443" s="52" customFormat="1" ht="14.25" customHeight="1"/>
    <row r="444" s="52" customFormat="1" ht="14.25" customHeight="1"/>
    <row r="445" s="52" customFormat="1" ht="14.25" customHeight="1"/>
    <row r="446" s="52" customFormat="1" ht="14.25" customHeight="1"/>
    <row r="447" s="52" customFormat="1" ht="14.25" customHeight="1"/>
    <row r="448" s="52" customFormat="1" ht="14.25" customHeight="1"/>
    <row r="449" s="52" customFormat="1" ht="14.25" customHeight="1"/>
    <row r="450" s="52" customFormat="1" ht="14.25" customHeight="1"/>
    <row r="451" s="52" customFormat="1" ht="14.25" customHeight="1"/>
    <row r="452" s="52" customFormat="1" ht="14.25" customHeight="1"/>
    <row r="453" s="52" customFormat="1" ht="14.25" customHeight="1"/>
    <row r="454" s="52" customFormat="1" ht="14.25" customHeight="1"/>
    <row r="455" s="52" customFormat="1" ht="14.25" customHeight="1"/>
    <row r="456" s="52" customFormat="1" ht="14.25" customHeight="1"/>
    <row r="457" s="52" customFormat="1" ht="14.25" customHeight="1"/>
    <row r="458" s="52" customFormat="1" ht="14.25" customHeight="1"/>
    <row r="459" s="52" customFormat="1" ht="14.25" customHeight="1"/>
    <row r="460" s="52" customFormat="1" ht="14.25" customHeight="1"/>
    <row r="461" s="52" customFormat="1" ht="14.25" customHeight="1"/>
    <row r="462" s="52" customFormat="1" ht="14.25" customHeight="1"/>
    <row r="463" s="52" customFormat="1" ht="14.25" customHeight="1"/>
    <row r="464" s="52" customFormat="1" ht="14.25" customHeight="1"/>
    <row r="465" s="52" customFormat="1" ht="14.25" customHeight="1"/>
    <row r="466" s="52" customFormat="1" ht="14.25" customHeight="1"/>
    <row r="467" s="52" customFormat="1" ht="14.25" customHeight="1"/>
    <row r="468" s="52" customFormat="1" ht="14.25" customHeight="1"/>
    <row r="469" s="52" customFormat="1" ht="14.25" customHeight="1"/>
    <row r="470" s="52" customFormat="1" ht="14.25" customHeight="1"/>
    <row r="471" s="52" customFormat="1" ht="14.25" customHeight="1"/>
    <row r="472" s="52" customFormat="1" ht="14.25" customHeight="1"/>
    <row r="473" s="52" customFormat="1" ht="14.25" customHeight="1"/>
    <row r="474" s="52" customFormat="1" ht="14.25" customHeight="1"/>
    <row r="475" s="52" customFormat="1" ht="14.25" customHeight="1"/>
    <row r="476" s="52" customFormat="1" ht="14.25" customHeight="1"/>
    <row r="477" s="52" customFormat="1" ht="14.25" customHeight="1"/>
    <row r="478" s="52" customFormat="1" ht="14.25" customHeight="1"/>
    <row r="479" s="52" customFormat="1" ht="14.25" customHeight="1"/>
    <row r="480" s="52" customFormat="1" ht="14.25" customHeight="1"/>
    <row r="481" s="52" customFormat="1" ht="14.25" customHeight="1"/>
    <row r="482" s="52" customFormat="1" ht="14.25" customHeight="1"/>
    <row r="483" s="52" customFormat="1" ht="14.25" customHeight="1"/>
    <row r="484" s="52" customFormat="1" ht="14.25" customHeight="1"/>
    <row r="485" s="52" customFormat="1" ht="14.25" customHeight="1"/>
    <row r="486" s="52" customFormat="1" ht="14.25" customHeight="1"/>
    <row r="487" s="52" customFormat="1" ht="14.25" customHeight="1"/>
    <row r="488" s="52" customFormat="1" ht="14.25" customHeight="1"/>
    <row r="489" s="52" customFormat="1" ht="14.25" customHeight="1"/>
    <row r="490" s="52" customFormat="1" ht="14.25" customHeight="1"/>
    <row r="491" s="52" customFormat="1" ht="14.25" customHeight="1"/>
    <row r="492" s="52" customFormat="1" ht="14.25" customHeight="1"/>
    <row r="493" s="52" customFormat="1" ht="14.25" customHeight="1"/>
    <row r="494" s="52" customFormat="1" ht="14.25" customHeight="1"/>
    <row r="495" s="52" customFormat="1" ht="14.25" customHeight="1"/>
    <row r="496" s="52" customFormat="1" ht="14.25" customHeight="1"/>
    <row r="497" s="52" customFormat="1" ht="14.25" customHeight="1"/>
    <row r="498" s="52" customFormat="1" ht="14.25" customHeight="1"/>
    <row r="499" s="52" customFormat="1" ht="14.25" customHeight="1"/>
    <row r="500" s="52" customFormat="1" ht="14.25" customHeight="1"/>
    <row r="501" s="52" customFormat="1" ht="14.25" customHeight="1"/>
    <row r="502" s="52" customFormat="1" ht="14.25" customHeight="1"/>
    <row r="503" s="52" customFormat="1" ht="14.25" customHeight="1"/>
    <row r="504" s="52" customFormat="1" ht="14.25" customHeight="1"/>
    <row r="505" s="52" customFormat="1" ht="14.25" customHeight="1"/>
    <row r="506" s="52" customFormat="1" ht="14.25" customHeight="1"/>
    <row r="507" s="52" customFormat="1" ht="14.25" customHeight="1"/>
    <row r="508" s="52" customFormat="1" ht="14.25" customHeight="1"/>
    <row r="509" s="52" customFormat="1" ht="14.25" customHeight="1"/>
    <row r="510" s="52" customFormat="1" ht="14.25" customHeight="1"/>
    <row r="511" s="52" customFormat="1" ht="14.25" customHeight="1"/>
    <row r="512" s="52" customFormat="1" ht="14.25" customHeight="1"/>
    <row r="513" s="52" customFormat="1" ht="14.25" customHeight="1"/>
    <row r="514" s="52" customFormat="1" ht="14.25" customHeight="1"/>
    <row r="515" s="52" customFormat="1" ht="14.25" customHeight="1"/>
    <row r="516" s="52" customFormat="1" ht="14.25" customHeight="1"/>
    <row r="517" s="52" customFormat="1" ht="14.25" customHeight="1"/>
    <row r="518" s="52" customFormat="1" ht="14.25" customHeight="1"/>
    <row r="519" s="52" customFormat="1" ht="14.25" customHeight="1"/>
    <row r="520" s="52" customFormat="1" ht="14.25" customHeight="1"/>
    <row r="521" s="52" customFormat="1" ht="14.25" customHeight="1"/>
    <row r="522" s="52" customFormat="1" ht="14.25" customHeight="1"/>
    <row r="523" s="52" customFormat="1" ht="14.25" customHeight="1"/>
    <row r="524" s="52" customFormat="1" ht="14.25" customHeight="1"/>
    <row r="525" s="52" customFormat="1" ht="14.25" customHeight="1"/>
    <row r="526" s="52" customFormat="1" ht="14.25" customHeight="1"/>
    <row r="527" s="52" customFormat="1" ht="14.25" customHeight="1"/>
    <row r="528" s="52" customFormat="1" ht="14.25" customHeight="1"/>
    <row r="529" s="52" customFormat="1" ht="14.25" customHeight="1"/>
    <row r="530" s="52" customFormat="1" ht="14.25" customHeight="1"/>
    <row r="531" s="52" customFormat="1" ht="14.25" customHeight="1"/>
    <row r="532" s="52" customFormat="1" ht="14.25" customHeight="1"/>
    <row r="533" s="52" customFormat="1" ht="14.25" customHeight="1"/>
    <row r="534" s="52" customFormat="1" ht="14.25" customHeight="1"/>
    <row r="535" s="52" customFormat="1" ht="14.25" customHeight="1"/>
    <row r="536" s="52" customFormat="1" ht="14.25" customHeight="1"/>
    <row r="537" s="52" customFormat="1" ht="14.25" customHeight="1"/>
    <row r="538" s="52" customFormat="1" ht="14.25" customHeight="1"/>
    <row r="539" s="52" customFormat="1" ht="14.25" customHeight="1"/>
    <row r="540" s="52" customFormat="1" ht="14.25" customHeight="1"/>
    <row r="541" s="52" customFormat="1" ht="14.25" customHeight="1"/>
    <row r="542" s="52" customFormat="1" ht="14.25" customHeight="1"/>
    <row r="543" s="52" customFormat="1" ht="14.25" customHeight="1"/>
    <row r="544" s="52" customFormat="1" ht="14.25" customHeight="1"/>
    <row r="545" s="52" customFormat="1" ht="14.25" customHeight="1"/>
    <row r="546" s="52" customFormat="1" ht="14.25" customHeight="1"/>
    <row r="547" s="52" customFormat="1" ht="14.25" customHeight="1"/>
    <row r="548" s="52" customFormat="1" ht="14.25" customHeight="1"/>
    <row r="549" s="52" customFormat="1" ht="14.25" customHeight="1"/>
    <row r="550" s="52" customFormat="1" ht="14.25" customHeight="1"/>
    <row r="551" s="52" customFormat="1" ht="14.25" customHeight="1"/>
    <row r="552" s="52" customFormat="1" ht="14.25" customHeight="1"/>
    <row r="553" s="52" customFormat="1" ht="14.25" customHeight="1"/>
    <row r="554" s="52" customFormat="1" ht="14.25" customHeight="1"/>
    <row r="555" s="52" customFormat="1" ht="14.25" customHeight="1"/>
    <row r="556" s="52" customFormat="1" ht="14.25" customHeight="1"/>
    <row r="557" s="52" customFormat="1" ht="14.25" customHeight="1"/>
    <row r="558" s="52" customFormat="1" ht="14.25" customHeight="1"/>
    <row r="559" s="52" customFormat="1" ht="14.25" customHeight="1"/>
    <row r="560" s="52" customFormat="1" ht="14.25" customHeight="1"/>
    <row r="561" s="52" customFormat="1" ht="14.25" customHeight="1"/>
    <row r="562" s="52" customFormat="1" ht="14.25" customHeight="1"/>
    <row r="563" s="52" customFormat="1" ht="14.25" customHeight="1"/>
    <row r="564" s="52" customFormat="1" ht="14.25" customHeight="1"/>
    <row r="565" s="52" customFormat="1" ht="14.25" customHeight="1"/>
    <row r="566" s="52" customFormat="1" ht="14.25" customHeight="1"/>
    <row r="567" s="52" customFormat="1" ht="14.25" customHeight="1"/>
    <row r="568" s="52" customFormat="1" ht="14.25" customHeight="1"/>
    <row r="569" s="52" customFormat="1" ht="14.25" customHeight="1"/>
    <row r="570" s="52" customFormat="1" ht="14.25" customHeight="1"/>
    <row r="571" s="52" customFormat="1" ht="14.25" customHeight="1"/>
    <row r="572" s="52" customFormat="1" ht="14.25" customHeight="1"/>
    <row r="573" s="52" customFormat="1" ht="14.25" customHeight="1"/>
    <row r="574" s="52" customFormat="1" ht="14.25" customHeight="1"/>
    <row r="575" s="52" customFormat="1" ht="14.25" customHeight="1"/>
    <row r="576" s="52" customFormat="1" ht="14.25" customHeight="1"/>
    <row r="577" s="52" customFormat="1" ht="14.25" customHeight="1"/>
    <row r="578" s="52" customFormat="1" ht="14.25" customHeight="1"/>
    <row r="579" s="52" customFormat="1" ht="14.25" customHeight="1"/>
    <row r="580" s="52" customFormat="1" ht="14.25" customHeight="1"/>
    <row r="581" s="52" customFormat="1" ht="14.25" customHeight="1"/>
    <row r="582" s="52" customFormat="1" ht="14.25" customHeight="1"/>
    <row r="583" s="52" customFormat="1" ht="14.25" customHeight="1"/>
    <row r="584" s="52" customFormat="1" ht="14.25" customHeight="1"/>
    <row r="585" s="52" customFormat="1" ht="14.25" customHeight="1"/>
    <row r="586" s="52" customFormat="1" ht="14.25" customHeight="1"/>
    <row r="587" s="52" customFormat="1" ht="14.25" customHeight="1"/>
    <row r="588" s="52" customFormat="1" ht="14.25" customHeight="1"/>
    <row r="589" s="52" customFormat="1" ht="14.25" customHeight="1"/>
    <row r="590" s="52" customFormat="1" ht="14.25" customHeight="1"/>
    <row r="591" s="52" customFormat="1" ht="14.25" customHeight="1"/>
    <row r="592" s="52" customFormat="1" ht="14.25" customHeight="1"/>
    <row r="593" s="52" customFormat="1" ht="14.25" customHeight="1"/>
    <row r="594" s="52" customFormat="1" ht="14.25" customHeight="1"/>
    <row r="595" s="52" customFormat="1" ht="14.25" customHeight="1"/>
    <row r="596" s="52" customFormat="1" ht="14.25" customHeight="1"/>
    <row r="597" s="52" customFormat="1" ht="14.25" customHeight="1"/>
    <row r="598" s="52" customFormat="1" ht="14.25" customHeight="1"/>
    <row r="599" s="52" customFormat="1" ht="14.25" customHeight="1"/>
    <row r="600" s="52" customFormat="1" ht="14.25" customHeight="1"/>
    <row r="601" s="52" customFormat="1" ht="14.25" customHeight="1"/>
    <row r="602" s="52" customFormat="1" ht="14.25" customHeight="1"/>
    <row r="603" s="52" customFormat="1" ht="14.25" customHeight="1"/>
    <row r="604" s="52" customFormat="1" ht="14.25" customHeight="1"/>
    <row r="605" s="52" customFormat="1" ht="14.25" customHeight="1"/>
    <row r="606" s="52" customFormat="1" ht="14.25" customHeight="1"/>
    <row r="607" s="52" customFormat="1" ht="14.25" customHeight="1"/>
    <row r="608" s="52" customFormat="1" ht="14.25" customHeight="1"/>
    <row r="609" s="52" customFormat="1" ht="14.25" customHeight="1"/>
    <row r="610" s="52" customFormat="1" ht="14.25" customHeight="1"/>
    <row r="611" s="52" customFormat="1" ht="14.25" customHeight="1"/>
    <row r="612" s="52" customFormat="1" ht="14.25" customHeight="1"/>
    <row r="613" s="52" customFormat="1" ht="14.25" customHeight="1"/>
    <row r="614" s="52" customFormat="1" ht="14.25" customHeight="1"/>
    <row r="615" s="52" customFormat="1" ht="14.25" customHeight="1"/>
    <row r="616" s="52" customFormat="1" ht="14.25" customHeight="1"/>
    <row r="617" s="52" customFormat="1" ht="14.25" customHeight="1"/>
    <row r="618" s="52" customFormat="1" ht="14.25" customHeight="1"/>
    <row r="619" s="52" customFormat="1" ht="14.25" customHeight="1"/>
    <row r="620" s="52" customFormat="1" ht="14.25" customHeight="1"/>
    <row r="621" s="52" customFormat="1" ht="14.25" customHeight="1"/>
    <row r="622" s="52" customFormat="1" ht="14.25" customHeight="1"/>
    <row r="623" s="52" customFormat="1" ht="14.25" customHeight="1"/>
    <row r="624" s="52" customFormat="1" ht="14.25" customHeight="1"/>
    <row r="625" s="52" customFormat="1" ht="14.25" customHeight="1"/>
    <row r="626" s="52" customFormat="1" ht="14.25" customHeight="1"/>
    <row r="627" s="52" customFormat="1" ht="14.25" customHeight="1"/>
    <row r="628" s="52" customFormat="1" ht="14.25" customHeight="1"/>
    <row r="629" s="52" customFormat="1" ht="14.25" customHeight="1"/>
    <row r="630" s="52" customFormat="1" ht="14.25" customHeight="1"/>
    <row r="631" s="52" customFormat="1" ht="14.25" customHeight="1"/>
    <row r="632" s="52" customFormat="1" ht="14.25" customHeight="1"/>
    <row r="633" s="52" customFormat="1" ht="14.25" customHeight="1"/>
    <row r="634" s="52" customFormat="1" ht="14.25" customHeight="1"/>
    <row r="635" s="52" customFormat="1" ht="14.25" customHeight="1"/>
    <row r="636" s="52" customFormat="1" ht="14.25" customHeight="1"/>
    <row r="637" s="52" customFormat="1" ht="14.25" customHeight="1"/>
    <row r="638" s="52" customFormat="1" ht="14.25" customHeight="1"/>
    <row r="639" s="52" customFormat="1" ht="14.25" customHeight="1"/>
    <row r="640" s="52" customFormat="1" ht="14.25" customHeight="1"/>
    <row r="641" s="52" customFormat="1" ht="14.25" customHeight="1"/>
    <row r="642" s="52" customFormat="1" ht="14.25" customHeight="1"/>
    <row r="643" s="52" customFormat="1" ht="14.25" customHeight="1"/>
    <row r="644" s="52" customFormat="1" ht="14.25" customHeight="1"/>
    <row r="645" s="52" customFormat="1" ht="14.25" customHeight="1"/>
    <row r="646" s="52" customFormat="1" ht="14.25" customHeight="1"/>
    <row r="647" s="52" customFormat="1" ht="14.25" customHeight="1"/>
    <row r="648" s="52" customFormat="1" ht="14.25" customHeight="1"/>
    <row r="649" s="52" customFormat="1" ht="14.25" customHeight="1"/>
    <row r="650" s="52" customFormat="1" ht="14.25" customHeight="1"/>
    <row r="651" s="52" customFormat="1" ht="14.25" customHeight="1"/>
    <row r="652" s="52" customFormat="1" ht="14.25" customHeight="1"/>
    <row r="653" s="52" customFormat="1" ht="14.25" customHeight="1"/>
    <row r="654" s="52" customFormat="1" ht="14.25" customHeight="1"/>
    <row r="655" s="52" customFormat="1" ht="14.25" customHeight="1"/>
    <row r="656" s="52" customFormat="1" ht="14.25" customHeight="1"/>
    <row r="657" s="52" customFormat="1" ht="14.25" customHeight="1"/>
    <row r="658" s="52" customFormat="1" ht="14.25" customHeight="1"/>
    <row r="659" s="52" customFormat="1" ht="14.25" customHeight="1"/>
    <row r="660" s="52" customFormat="1" ht="14.25" customHeight="1"/>
    <row r="661" s="52" customFormat="1" ht="14.25" customHeight="1"/>
    <row r="662" s="52" customFormat="1" ht="14.25" customHeight="1"/>
    <row r="663" s="52" customFormat="1" ht="14.25" customHeight="1"/>
    <row r="664" s="52" customFormat="1" ht="14.25" customHeight="1"/>
    <row r="665" s="52" customFormat="1" ht="14.25" customHeight="1"/>
    <row r="666" s="52" customFormat="1" ht="14.25" customHeight="1"/>
    <row r="667" s="52" customFormat="1" ht="14.25" customHeight="1"/>
    <row r="668" s="52" customFormat="1" ht="14.25" customHeight="1"/>
    <row r="669" s="52" customFormat="1" ht="14.25" customHeight="1"/>
    <row r="670" s="52" customFormat="1" ht="14.25" customHeight="1"/>
    <row r="671" s="52" customFormat="1" ht="14.25" customHeight="1"/>
    <row r="672" s="52" customFormat="1" ht="14.25" customHeight="1"/>
    <row r="673" s="52" customFormat="1" ht="14.25" customHeight="1"/>
    <row r="674" s="52" customFormat="1" ht="14.25" customHeight="1"/>
    <row r="675" s="52" customFormat="1" ht="14.25" customHeight="1"/>
    <row r="676" s="52" customFormat="1" ht="14.25" customHeight="1"/>
    <row r="677" s="52" customFormat="1" ht="14.25" customHeight="1"/>
    <row r="678" s="52" customFormat="1" ht="14.25" customHeight="1"/>
    <row r="679" s="52" customFormat="1" ht="14.25" customHeight="1"/>
    <row r="680" s="52" customFormat="1" ht="14.25" customHeight="1"/>
    <row r="681" s="52" customFormat="1" ht="14.25" customHeight="1"/>
    <row r="682" s="52" customFormat="1" ht="14.25" customHeight="1"/>
    <row r="683" s="52" customFormat="1" ht="14.25" customHeight="1"/>
    <row r="684" s="52" customFormat="1" ht="14.25" customHeight="1"/>
    <row r="685" s="52" customFormat="1" ht="14.25" customHeight="1"/>
    <row r="686" s="52" customFormat="1" ht="14.25" customHeight="1"/>
    <row r="687" s="52" customFormat="1" ht="14.25" customHeight="1"/>
    <row r="688" s="52" customFormat="1" ht="14.25" customHeight="1"/>
    <row r="689" s="52" customFormat="1" ht="14.25" customHeight="1"/>
    <row r="690" s="52" customFormat="1" ht="14.25" customHeight="1"/>
    <row r="691" s="52" customFormat="1" ht="14.25" customHeight="1"/>
    <row r="692" s="52" customFormat="1" ht="14.25" customHeight="1"/>
    <row r="693" s="52" customFormat="1" ht="14.25" customHeight="1"/>
    <row r="694" s="52" customFormat="1" ht="14.25" customHeight="1"/>
    <row r="695" s="52" customFormat="1" ht="14.25" customHeight="1"/>
    <row r="696" s="52" customFormat="1" ht="14.25" customHeight="1"/>
    <row r="697" s="52" customFormat="1" ht="14.25" customHeight="1"/>
    <row r="698" s="52" customFormat="1" ht="14.25" customHeight="1"/>
    <row r="699" s="52" customFormat="1" ht="14.25" customHeight="1"/>
    <row r="700" s="52" customFormat="1" ht="14.25" customHeight="1"/>
    <row r="701" s="52" customFormat="1" ht="14.25" customHeight="1"/>
    <row r="702" s="52" customFormat="1" ht="14.25" customHeight="1"/>
    <row r="703" s="52" customFormat="1" ht="14.25" customHeight="1"/>
    <row r="704" s="52" customFormat="1" ht="14.25" customHeight="1"/>
    <row r="705" s="52" customFormat="1" ht="14.25" customHeight="1"/>
    <row r="706" s="52" customFormat="1" ht="14.25" customHeight="1"/>
    <row r="707" s="52" customFormat="1" ht="14.25" customHeight="1"/>
    <row r="708" s="52" customFormat="1" ht="14.25" customHeight="1"/>
    <row r="709" s="52" customFormat="1" ht="14.25" customHeight="1"/>
    <row r="710" s="52" customFormat="1" ht="14.25" customHeight="1"/>
    <row r="711" s="52" customFormat="1" ht="14.25" customHeight="1"/>
    <row r="712" s="52" customFormat="1" ht="14.25" customHeight="1"/>
    <row r="713" s="52" customFormat="1" ht="14.25" customHeight="1"/>
    <row r="714" s="52" customFormat="1" ht="14.25" customHeight="1"/>
    <row r="715" s="52" customFormat="1" ht="14.25" customHeight="1"/>
    <row r="716" s="52" customFormat="1" ht="14.25" customHeight="1"/>
    <row r="717" s="52" customFormat="1" ht="14.25" customHeight="1"/>
    <row r="718" s="52" customFormat="1" ht="14.25" customHeight="1"/>
    <row r="719" s="52" customFormat="1" ht="14.25" customHeight="1"/>
    <row r="720" s="52" customFormat="1" ht="14.25" customHeight="1"/>
    <row r="721" s="52" customFormat="1" ht="14.25" customHeight="1"/>
    <row r="722" s="52" customFormat="1" ht="14.25" customHeight="1"/>
    <row r="723" s="52" customFormat="1" ht="14.25" customHeight="1"/>
    <row r="724" s="52" customFormat="1" ht="14.25" customHeight="1"/>
    <row r="725" s="52" customFormat="1" ht="14.25" customHeight="1"/>
    <row r="726" s="52" customFormat="1" ht="14.25" customHeight="1"/>
    <row r="727" s="52" customFormat="1" ht="14.25" customHeight="1"/>
    <row r="728" s="52" customFormat="1" ht="14.25" customHeight="1"/>
    <row r="729" s="52" customFormat="1" ht="14.25" customHeight="1"/>
    <row r="730" s="52" customFormat="1" ht="14.25" customHeight="1"/>
    <row r="731" s="52" customFormat="1" ht="14.25" customHeight="1"/>
    <row r="732" s="52" customFormat="1" ht="14.25" customHeight="1"/>
    <row r="733" s="52" customFormat="1" ht="14.25" customHeight="1"/>
    <row r="734" s="52" customFormat="1" ht="14.25" customHeight="1"/>
    <row r="735" s="52" customFormat="1" ht="14.25" customHeight="1"/>
    <row r="736" s="52" customFormat="1" ht="14.25" customHeight="1"/>
    <row r="737" s="52" customFormat="1" ht="14.25" customHeight="1"/>
    <row r="738" s="52" customFormat="1" ht="14.25" customHeight="1"/>
    <row r="739" s="52" customFormat="1" ht="14.25" customHeight="1"/>
    <row r="740" s="52" customFormat="1" ht="14.25" customHeight="1"/>
    <row r="741" s="52" customFormat="1" ht="14.25" customHeight="1"/>
    <row r="742" s="52" customFormat="1" ht="14.25" customHeight="1"/>
    <row r="743" s="52" customFormat="1" ht="14.25" customHeight="1"/>
    <row r="744" s="52" customFormat="1" ht="14.25" customHeight="1"/>
    <row r="745" s="52" customFormat="1" ht="14.25" customHeight="1"/>
    <row r="746" s="52" customFormat="1" ht="14.25" customHeight="1"/>
    <row r="747" s="52" customFormat="1" ht="14.25" customHeight="1"/>
    <row r="748" s="52" customFormat="1" ht="14.25" customHeight="1"/>
    <row r="749" s="52" customFormat="1" ht="14.25" customHeight="1"/>
    <row r="750" s="52" customFormat="1" ht="14.25" customHeight="1"/>
    <row r="751" s="52" customFormat="1" ht="14.25" customHeight="1"/>
    <row r="752" s="52" customFormat="1" ht="14.25" customHeight="1"/>
    <row r="753" s="52" customFormat="1" ht="14.25" customHeight="1"/>
    <row r="754" s="52" customFormat="1" ht="14.25" customHeight="1"/>
    <row r="755" s="52" customFormat="1" ht="14.25" customHeight="1"/>
    <row r="756" s="52" customFormat="1" ht="14.25" customHeight="1"/>
    <row r="757" s="52" customFormat="1" ht="14.25" customHeight="1"/>
    <row r="758" s="52" customFormat="1" ht="14.25" customHeight="1"/>
    <row r="759" s="52" customFormat="1" ht="14.25" customHeight="1"/>
    <row r="760" s="52" customFormat="1" ht="14.25" customHeight="1"/>
    <row r="761" s="52" customFormat="1" ht="14.25" customHeight="1"/>
    <row r="762" s="52" customFormat="1" ht="14.25" customHeight="1"/>
    <row r="763" s="52" customFormat="1" ht="14.25" customHeight="1"/>
    <row r="764" s="52" customFormat="1" ht="14.25" customHeight="1"/>
    <row r="765" s="52" customFormat="1" ht="14.25" customHeight="1"/>
    <row r="766" s="52" customFormat="1" ht="14.25" customHeight="1"/>
    <row r="767" s="52" customFormat="1" ht="14.25" customHeight="1"/>
    <row r="768" s="52" customFormat="1" ht="14.25" customHeight="1"/>
    <row r="769" s="52" customFormat="1" ht="14.25" customHeight="1"/>
    <row r="770" s="52" customFormat="1" ht="14.25" customHeight="1"/>
    <row r="771" s="52" customFormat="1" ht="14.25" customHeight="1"/>
    <row r="772" s="52" customFormat="1" ht="14.25" customHeight="1"/>
    <row r="773" s="52" customFormat="1" ht="14.25" customHeight="1"/>
    <row r="774" s="52" customFormat="1" ht="14.25" customHeight="1"/>
    <row r="775" s="52" customFormat="1" ht="14.25" customHeight="1"/>
    <row r="776" s="52" customFormat="1" ht="14.25" customHeight="1"/>
    <row r="777" s="52" customFormat="1" ht="14.25" customHeight="1"/>
    <row r="778" s="52" customFormat="1" ht="14.25" customHeight="1"/>
    <row r="779" s="52" customFormat="1" ht="14.25" customHeight="1"/>
    <row r="780" s="52" customFormat="1" ht="14.25" customHeight="1"/>
    <row r="781" s="52" customFormat="1" ht="14.25" customHeight="1"/>
    <row r="782" s="52" customFormat="1" ht="14.25" customHeight="1"/>
    <row r="783" s="52" customFormat="1" ht="14.25" customHeight="1"/>
    <row r="784" s="52" customFormat="1" ht="14.25" customHeight="1"/>
    <row r="785" s="52" customFormat="1" ht="14.25" customHeight="1"/>
    <row r="786" s="52" customFormat="1" ht="14.25" customHeight="1"/>
    <row r="787" s="52" customFormat="1" ht="14.25" customHeight="1"/>
    <row r="788" s="52" customFormat="1" ht="14.25" customHeight="1"/>
    <row r="789" s="52" customFormat="1" ht="14.25" customHeight="1"/>
    <row r="790" s="52" customFormat="1" ht="14.25" customHeight="1"/>
    <row r="791" s="52" customFormat="1" ht="14.25" customHeight="1"/>
    <row r="792" s="52" customFormat="1" ht="14.25" customHeight="1"/>
    <row r="793" s="52" customFormat="1" ht="14.25" customHeight="1"/>
    <row r="794" s="52" customFormat="1" ht="14.25" customHeight="1"/>
    <row r="795" s="52" customFormat="1" ht="14.25" customHeight="1"/>
    <row r="796" s="52" customFormat="1" ht="14.25" customHeight="1"/>
    <row r="797" s="52" customFormat="1" ht="14.25" customHeight="1"/>
    <row r="798" s="52" customFormat="1" ht="14.25" customHeight="1"/>
    <row r="799" s="52" customFormat="1" ht="14.25" customHeight="1"/>
    <row r="800" s="52" customFormat="1" ht="14.25" customHeight="1"/>
    <row r="801" s="52" customFormat="1" ht="14.25" customHeight="1"/>
    <row r="802" s="52" customFormat="1" ht="14.25" customHeight="1"/>
    <row r="803" s="52" customFormat="1" ht="14.25" customHeight="1"/>
    <row r="804" s="52" customFormat="1" ht="14.25" customHeight="1"/>
    <row r="805" s="52" customFormat="1" ht="14.25" customHeight="1"/>
    <row r="806" s="52" customFormat="1" ht="14.25" customHeight="1"/>
    <row r="807" s="52" customFormat="1" ht="14.25" customHeight="1"/>
    <row r="808" s="52" customFormat="1" ht="14.25" customHeight="1"/>
    <row r="809" s="52" customFormat="1" ht="14.25" customHeight="1"/>
    <row r="810" s="52" customFormat="1" ht="14.25" customHeight="1"/>
    <row r="811" s="52" customFormat="1" ht="14.25" customHeight="1"/>
    <row r="812" s="52" customFormat="1" ht="14.25" customHeight="1"/>
    <row r="813" s="52" customFormat="1" ht="14.25" customHeight="1"/>
    <row r="814" s="52" customFormat="1" ht="14.25" customHeight="1"/>
    <row r="815" s="52" customFormat="1" ht="14.25" customHeight="1"/>
    <row r="816" s="52" customFormat="1" ht="14.25" customHeight="1"/>
    <row r="817" s="52" customFormat="1" ht="14.25" customHeight="1"/>
    <row r="818" s="52" customFormat="1" ht="14.25" customHeight="1"/>
    <row r="819" s="52" customFormat="1" ht="14.25" customHeight="1"/>
    <row r="820" s="52" customFormat="1" ht="14.25" customHeight="1"/>
    <row r="821" s="52" customFormat="1" ht="14.25" customHeight="1"/>
    <row r="822" s="52" customFormat="1" ht="14.25" customHeight="1"/>
    <row r="823" s="52" customFormat="1" ht="14.25" customHeight="1"/>
    <row r="824" s="52" customFormat="1" ht="14.25" customHeight="1"/>
    <row r="825" s="52" customFormat="1" ht="14.25" customHeight="1"/>
    <row r="826" s="52" customFormat="1" ht="14.25" customHeight="1"/>
    <row r="827" s="52" customFormat="1" ht="14.25" customHeight="1"/>
    <row r="828" s="52" customFormat="1" ht="14.25" customHeight="1"/>
    <row r="829" s="52" customFormat="1" ht="14.25" customHeight="1"/>
    <row r="830" s="52" customFormat="1" ht="14.25" customHeight="1"/>
    <row r="831" s="52" customFormat="1" ht="14.25" customHeight="1"/>
    <row r="832" s="52" customFormat="1" ht="14.25" customHeight="1"/>
    <row r="833" s="52" customFormat="1" ht="14.25" customHeight="1"/>
    <row r="834" s="52" customFormat="1" ht="14.25" customHeight="1"/>
    <row r="835" s="52" customFormat="1" ht="14.25" customHeight="1"/>
    <row r="836" s="52" customFormat="1" ht="14.25" customHeight="1"/>
    <row r="837" s="52" customFormat="1" ht="14.25" customHeight="1"/>
    <row r="838" s="52" customFormat="1" ht="14.25" customHeight="1"/>
    <row r="839" s="52" customFormat="1" ht="14.25" customHeight="1"/>
    <row r="840" s="52" customFormat="1" ht="14.25" customHeight="1"/>
    <row r="841" s="52" customFormat="1" ht="14.25" customHeight="1"/>
    <row r="842" s="52" customFormat="1" ht="14.25" customHeight="1"/>
    <row r="843" s="52" customFormat="1" ht="14.25" customHeight="1"/>
    <row r="844" s="52" customFormat="1" ht="14.25" customHeight="1"/>
    <row r="845" s="52" customFormat="1" ht="14.25" customHeight="1"/>
    <row r="846" s="52" customFormat="1" ht="14.25" customHeight="1"/>
    <row r="847" s="52" customFormat="1" ht="14.25" customHeight="1"/>
    <row r="848" s="52" customFormat="1" ht="14.25" customHeight="1"/>
    <row r="849" s="52" customFormat="1" ht="14.25" customHeight="1"/>
    <row r="850" s="52" customFormat="1" ht="14.25" customHeight="1"/>
    <row r="851" s="52" customFormat="1" ht="14.25" customHeight="1"/>
    <row r="852" s="52" customFormat="1" ht="14.25" customHeight="1"/>
    <row r="853" s="52" customFormat="1" ht="14.25" customHeight="1"/>
    <row r="854" s="52" customFormat="1" ht="14.25" customHeight="1"/>
    <row r="855" s="52" customFormat="1" ht="14.25" customHeight="1"/>
    <row r="856" s="52" customFormat="1" ht="14.25" customHeight="1"/>
    <row r="857" s="52" customFormat="1" ht="14.25" customHeight="1"/>
    <row r="858" s="52" customFormat="1" ht="14.25" customHeight="1"/>
    <row r="859" s="52" customFormat="1" ht="14.25" customHeight="1"/>
    <row r="860" s="52" customFormat="1" ht="14.25" customHeight="1"/>
    <row r="861" s="52" customFormat="1" ht="14.25" customHeight="1"/>
    <row r="862" s="52" customFormat="1" ht="14.25" customHeight="1"/>
    <row r="863" s="52" customFormat="1" ht="14.25" customHeight="1"/>
    <row r="864" s="52" customFormat="1" ht="14.25" customHeight="1"/>
    <row r="865" s="52" customFormat="1" ht="14.25" customHeight="1"/>
    <row r="866" s="52" customFormat="1" ht="14.25" customHeight="1"/>
    <row r="867" s="52" customFormat="1" ht="14.25" customHeight="1"/>
    <row r="868" s="52" customFormat="1" ht="14.25" customHeight="1"/>
    <row r="869" s="52" customFormat="1" ht="14.25" customHeight="1"/>
    <row r="870" s="52" customFormat="1" ht="14.25" customHeight="1"/>
    <row r="871" s="52" customFormat="1" ht="14.25" customHeight="1"/>
    <row r="872" s="52" customFormat="1" ht="14.25" customHeight="1"/>
    <row r="873" s="52" customFormat="1" ht="14.25" customHeight="1"/>
    <row r="874" s="52" customFormat="1" ht="14.25" customHeight="1"/>
    <row r="875" s="52" customFormat="1" ht="14.25" customHeight="1"/>
    <row r="876" s="52" customFormat="1" ht="14.25" customHeight="1"/>
    <row r="877" s="52" customFormat="1" ht="14.25" customHeight="1"/>
    <row r="878" s="52" customFormat="1" ht="14.25" customHeight="1"/>
    <row r="879" s="52" customFormat="1" ht="14.25" customHeight="1"/>
    <row r="880" s="52" customFormat="1" ht="14.25" customHeight="1"/>
    <row r="881" s="52" customFormat="1" ht="14.25" customHeight="1"/>
    <row r="882" s="52" customFormat="1" ht="14.25" customHeight="1"/>
    <row r="883" s="52" customFormat="1" ht="14.25" customHeight="1"/>
    <row r="884" s="52" customFormat="1" ht="14.25" customHeight="1"/>
    <row r="885" s="52" customFormat="1" ht="14.25" customHeight="1"/>
    <row r="886" s="52" customFormat="1" ht="14.25" customHeight="1"/>
    <row r="887" s="52" customFormat="1" ht="14.25" customHeight="1"/>
    <row r="888" s="52" customFormat="1" ht="14.25" customHeight="1"/>
    <row r="889" s="52" customFormat="1" ht="14.25" customHeight="1"/>
    <row r="890" s="52" customFormat="1" ht="14.25" customHeight="1"/>
    <row r="891" s="52" customFormat="1" ht="14.25" customHeight="1"/>
    <row r="892" s="52" customFormat="1" ht="14.25" customHeight="1"/>
    <row r="893" s="52" customFormat="1" ht="14.25" customHeight="1"/>
    <row r="894" s="52" customFormat="1" ht="14.25" customHeight="1"/>
    <row r="895" s="52" customFormat="1" ht="14.25" customHeight="1"/>
    <row r="896" s="52" customFormat="1" ht="14.25" customHeight="1"/>
    <row r="897" s="52" customFormat="1" ht="14.25" customHeight="1"/>
    <row r="898" s="52" customFormat="1" ht="14.25" customHeight="1"/>
    <row r="899" s="52" customFormat="1" ht="14.25" customHeight="1"/>
    <row r="900" s="52" customFormat="1" ht="14.25" customHeight="1"/>
    <row r="901" s="52" customFormat="1" ht="14.25" customHeight="1"/>
    <row r="902" s="52" customFormat="1" ht="14.25" customHeight="1"/>
    <row r="903" s="52" customFormat="1" ht="14.25" customHeight="1"/>
    <row r="904" s="52" customFormat="1" ht="14.25" customHeight="1"/>
    <row r="905" s="52" customFormat="1" ht="14.25" customHeight="1"/>
    <row r="906" s="52" customFormat="1" ht="14.25" customHeight="1"/>
    <row r="907" s="52" customFormat="1" ht="14.25" customHeight="1"/>
    <row r="908" s="52" customFormat="1" ht="14.25" customHeight="1"/>
    <row r="909" s="52" customFormat="1" ht="14.25" customHeight="1"/>
    <row r="910" s="52" customFormat="1" ht="14.25" customHeight="1"/>
    <row r="911" s="52" customFormat="1" ht="14.25" customHeight="1"/>
    <row r="912" s="52" customFormat="1" ht="14.25" customHeight="1"/>
    <row r="913" s="52" customFormat="1" ht="14.25" customHeight="1"/>
    <row r="914" s="52" customFormat="1" ht="14.25" customHeight="1"/>
    <row r="915" s="52" customFormat="1" ht="14.25" customHeight="1"/>
    <row r="916" s="52" customFormat="1" ht="14.25" customHeight="1"/>
    <row r="917" s="52" customFormat="1" ht="14.25" customHeight="1"/>
    <row r="918" s="52" customFormat="1" ht="14.25" customHeight="1"/>
    <row r="919" s="52" customFormat="1" ht="14.25" customHeight="1"/>
    <row r="920" s="52" customFormat="1" ht="14.25" customHeight="1"/>
    <row r="921" s="52" customFormat="1" ht="14.25" customHeight="1"/>
    <row r="922" s="52" customFormat="1" ht="14.25" customHeight="1"/>
    <row r="923" s="52" customFormat="1" ht="14.25" customHeight="1"/>
    <row r="924" s="52" customFormat="1" ht="14.25" customHeight="1"/>
    <row r="925" s="52" customFormat="1" ht="14.25" customHeight="1"/>
    <row r="926" s="52" customFormat="1" ht="14.25" customHeight="1"/>
    <row r="927" s="52" customFormat="1" ht="14.25" customHeight="1"/>
    <row r="928" s="52" customFormat="1" ht="14.25" customHeight="1"/>
    <row r="929" s="52" customFormat="1" ht="14.25" customHeight="1"/>
    <row r="930" s="52" customFormat="1" ht="14.25" customHeight="1"/>
    <row r="931" s="52" customFormat="1" ht="14.25" customHeight="1"/>
    <row r="932" s="52" customFormat="1" ht="14.25" customHeight="1"/>
    <row r="933" s="52" customFormat="1" ht="14.25" customHeight="1"/>
    <row r="934" s="52" customFormat="1" ht="14.25" customHeight="1"/>
    <row r="935" s="52" customFormat="1" ht="14.25" customHeight="1"/>
    <row r="936" s="52" customFormat="1" ht="14.25" customHeight="1"/>
    <row r="937" s="52" customFormat="1" ht="14.25" customHeight="1"/>
    <row r="938" s="52" customFormat="1" ht="14.25" customHeight="1"/>
    <row r="939" s="52" customFormat="1" ht="14.25" customHeight="1"/>
    <row r="940" s="52" customFormat="1" ht="14.25" customHeight="1"/>
    <row r="941" s="52" customFormat="1" ht="14.25" customHeight="1"/>
    <row r="942" s="52" customFormat="1" ht="14.25" customHeight="1"/>
    <row r="943" s="52" customFormat="1" ht="14.25" customHeight="1"/>
    <row r="944" s="52" customFormat="1" ht="14.25" customHeight="1"/>
    <row r="945" s="52" customFormat="1" ht="14.25" customHeight="1"/>
    <row r="946" s="52" customFormat="1" ht="14.25" customHeight="1"/>
    <row r="947" s="52" customFormat="1" ht="14.25" customHeight="1"/>
    <row r="948" s="52" customFormat="1" ht="14.25" customHeight="1"/>
    <row r="949" s="52" customFormat="1" ht="14.25" customHeight="1"/>
    <row r="950" s="52" customFormat="1" ht="14.25" customHeight="1"/>
    <row r="951" s="52" customFormat="1" ht="14.25" customHeight="1"/>
    <row r="952" s="52" customFormat="1" ht="14.25" customHeight="1"/>
    <row r="953" s="52" customFormat="1" ht="14.25" customHeight="1"/>
    <row r="954" s="52" customFormat="1" ht="14.25" customHeight="1"/>
    <row r="955" s="52" customFormat="1" ht="14.25" customHeight="1"/>
    <row r="956" s="52" customFormat="1" ht="14.25" customHeight="1"/>
    <row r="957" s="52" customFormat="1" ht="14.25" customHeight="1"/>
    <row r="958" s="52" customFormat="1" ht="14.25" customHeight="1"/>
    <row r="959" s="52" customFormat="1" ht="14.25" customHeight="1"/>
    <row r="960" s="52" customFormat="1" ht="14.25" customHeight="1"/>
    <row r="961" s="52" customFormat="1" ht="14.25" customHeight="1"/>
    <row r="962" s="52" customFormat="1" ht="14.25" customHeight="1"/>
    <row r="963" s="52" customFormat="1" ht="14.25" customHeight="1"/>
    <row r="964" s="52" customFormat="1" ht="14.25" customHeight="1"/>
    <row r="965" s="52" customFormat="1" ht="14.25" customHeight="1"/>
    <row r="966" s="52" customFormat="1" ht="14.25" customHeight="1"/>
    <row r="967" s="52" customFormat="1" ht="14.25" customHeight="1"/>
    <row r="968" s="52" customFormat="1" ht="14.25" customHeight="1"/>
    <row r="969" s="52" customFormat="1" ht="14.25" customHeight="1"/>
    <row r="970" s="52" customFormat="1" ht="14.25" customHeight="1"/>
    <row r="971" s="52" customFormat="1" ht="14.25" customHeight="1"/>
    <row r="972" s="52" customFormat="1" ht="14.25" customHeight="1"/>
    <row r="973" s="52" customFormat="1" ht="14.25" customHeight="1"/>
    <row r="974" s="52" customFormat="1" ht="14.25" customHeight="1"/>
    <row r="975" s="52" customFormat="1" ht="14.25" customHeight="1"/>
    <row r="976" s="52" customFormat="1" ht="14.25" customHeight="1"/>
    <row r="977" s="52" customFormat="1" ht="14.25" customHeight="1"/>
    <row r="978" s="52" customFormat="1" ht="14.25" customHeight="1"/>
    <row r="979" s="52" customFormat="1" ht="14.25" customHeight="1"/>
    <row r="980" s="52" customFormat="1" ht="14.25" customHeight="1"/>
    <row r="981" s="52" customFormat="1" ht="14.25" customHeight="1"/>
    <row r="982" s="52" customFormat="1" ht="14.25" customHeight="1"/>
    <row r="983" s="52" customFormat="1" ht="14.25" customHeight="1"/>
    <row r="984" s="52" customFormat="1" ht="14.25" customHeight="1"/>
    <row r="985" s="52" customFormat="1" ht="14.25" customHeight="1"/>
    <row r="986" s="52" customFormat="1" ht="14.25" customHeight="1"/>
    <row r="987" s="52" customFormat="1" ht="14.25" customHeight="1"/>
    <row r="988" s="52" customFormat="1" ht="14.25" customHeight="1"/>
    <row r="989" s="52" customFormat="1" ht="14.25" customHeight="1"/>
    <row r="990" s="52" customFormat="1" ht="14.25" customHeight="1"/>
    <row r="991" s="52" customFormat="1" ht="14.25" customHeight="1"/>
    <row r="992" s="52" customFormat="1" ht="14.25" customHeight="1"/>
    <row r="993" s="52" customFormat="1" ht="14.25" customHeight="1"/>
    <row r="994" s="52" customFormat="1" ht="14.25" customHeight="1"/>
    <row r="995" s="52" customFormat="1" ht="14.25" customHeight="1"/>
    <row r="996" s="52" customFormat="1" ht="14.25" customHeight="1"/>
    <row r="997" s="52" customFormat="1" ht="14.25" customHeight="1"/>
    <row r="998" s="52" customFormat="1" ht="14.25" customHeight="1"/>
    <row r="999" s="52" customFormat="1" ht="14.25" customHeight="1"/>
    <row r="1000" s="52" customFormat="1" ht="14.25" customHeight="1"/>
  </sheetData>
  <mergeCells count="68">
    <mergeCell ref="B98:G98"/>
    <mergeCell ref="B99:G99"/>
    <mergeCell ref="B100:G100"/>
    <mergeCell ref="B101:G101"/>
    <mergeCell ref="B91:G91"/>
    <mergeCell ref="B92:G92"/>
    <mergeCell ref="B95:G95"/>
    <mergeCell ref="B96:G96"/>
    <mergeCell ref="B97:G97"/>
    <mergeCell ref="B86:G86"/>
    <mergeCell ref="B87:G87"/>
    <mergeCell ref="B88:G88"/>
    <mergeCell ref="B89:G89"/>
    <mergeCell ref="B90:G90"/>
    <mergeCell ref="B31:G31"/>
    <mergeCell ref="B32:G32"/>
    <mergeCell ref="B4:G4"/>
    <mergeCell ref="B5:G5"/>
    <mergeCell ref="B6:G6"/>
    <mergeCell ref="B7:G7"/>
    <mergeCell ref="B8:G8"/>
    <mergeCell ref="B9:G9"/>
    <mergeCell ref="B10:G10"/>
    <mergeCell ref="B26:G26"/>
    <mergeCell ref="B27:G27"/>
    <mergeCell ref="B28:G28"/>
    <mergeCell ref="B29:G29"/>
    <mergeCell ref="B30:G30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53:G53"/>
    <mergeCell ref="B54:G54"/>
    <mergeCell ref="B57:G57"/>
    <mergeCell ref="B46:G46"/>
    <mergeCell ref="B47:G47"/>
    <mergeCell ref="B48:G48"/>
    <mergeCell ref="B51:G51"/>
    <mergeCell ref="B52:G52"/>
    <mergeCell ref="B49:G49"/>
    <mergeCell ref="B50:G50"/>
    <mergeCell ref="B58:G58"/>
    <mergeCell ref="B59:G59"/>
    <mergeCell ref="B60:G60"/>
    <mergeCell ref="B61:G61"/>
    <mergeCell ref="B62:G62"/>
    <mergeCell ref="B63:G63"/>
    <mergeCell ref="B67:G67"/>
    <mergeCell ref="B68:G68"/>
    <mergeCell ref="B69:G69"/>
    <mergeCell ref="B70:G70"/>
    <mergeCell ref="B71:G71"/>
    <mergeCell ref="B72:G72"/>
    <mergeCell ref="B73:G73"/>
    <mergeCell ref="B76:G76"/>
    <mergeCell ref="B77:G77"/>
    <mergeCell ref="B78:G78"/>
    <mergeCell ref="B79:G79"/>
    <mergeCell ref="B80:G80"/>
    <mergeCell ref="B81:G81"/>
    <mergeCell ref="B82:G82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F5F4-F223-4DC2-9426-D8DD4526C1DC}">
  <dimension ref="A1:K1117"/>
  <sheetViews>
    <sheetView zoomScale="70" zoomScaleNormal="70" workbookViewId="0">
      <selection activeCell="H40" activeCellId="1" sqref="I40 H40:H41"/>
    </sheetView>
  </sheetViews>
  <sheetFormatPr defaultColWidth="14.42578125" defaultRowHeight="15"/>
  <cols>
    <col min="1" max="1" width="29" style="52" customWidth="1"/>
    <col min="2" max="2" width="10" style="52" customWidth="1"/>
    <col min="3" max="6" width="8.7109375" style="52" customWidth="1"/>
    <col min="7" max="7" width="63" style="52" customWidth="1"/>
    <col min="8" max="8" width="48.5703125" style="52" customWidth="1"/>
    <col min="9" max="9" width="26" style="52" customWidth="1"/>
    <col min="10" max="10" width="25.7109375" style="52" customWidth="1"/>
    <col min="11" max="11" width="25.28515625" style="52" customWidth="1"/>
    <col min="12" max="26" width="8.7109375" style="52" customWidth="1"/>
    <col min="27" max="16384" width="14.42578125" style="52"/>
  </cols>
  <sheetData>
    <row r="1" spans="1:11" ht="14.25" customHeight="1">
      <c r="A1" s="51" t="s">
        <v>18</v>
      </c>
      <c r="B1" s="52" t="s">
        <v>190</v>
      </c>
    </row>
    <row r="2" spans="1:11" ht="14.25" customHeight="1">
      <c r="A2" s="51" t="s">
        <v>20</v>
      </c>
      <c r="B2" s="66">
        <v>2566</v>
      </c>
    </row>
    <row r="3" spans="1:11" ht="14.25" customHeight="1">
      <c r="I3" s="52" t="s">
        <v>148</v>
      </c>
    </row>
    <row r="4" spans="1:11" ht="14.25" customHeight="1">
      <c r="A4" s="53" t="s">
        <v>25</v>
      </c>
      <c r="B4" s="138" t="s">
        <v>187</v>
      </c>
      <c r="C4" s="117"/>
      <c r="D4" s="117"/>
      <c r="E4" s="117"/>
      <c r="F4" s="117"/>
      <c r="G4" s="118"/>
    </row>
    <row r="5" spans="1:11" ht="14.25" customHeight="1">
      <c r="A5" s="53" t="s">
        <v>26</v>
      </c>
      <c r="B5" s="143" t="s">
        <v>255</v>
      </c>
      <c r="C5" s="144"/>
      <c r="D5" s="144"/>
      <c r="E5" s="144"/>
      <c r="F5" s="144"/>
      <c r="G5" s="145"/>
    </row>
    <row r="6" spans="1:11" ht="17.25" customHeight="1">
      <c r="A6" s="53" t="s">
        <v>119</v>
      </c>
      <c r="B6" s="143" t="s">
        <v>256</v>
      </c>
      <c r="C6" s="117"/>
      <c r="D6" s="117"/>
      <c r="E6" s="117"/>
      <c r="F6" s="117"/>
      <c r="G6" s="118"/>
    </row>
    <row r="7" spans="1:11" ht="16.5" customHeight="1">
      <c r="A7" s="54" t="s">
        <v>120</v>
      </c>
      <c r="B7" s="139" t="s">
        <v>121</v>
      </c>
      <c r="C7" s="117"/>
      <c r="D7" s="117"/>
      <c r="E7" s="117"/>
      <c r="F7" s="117"/>
      <c r="G7" s="118"/>
      <c r="H7" s="55" t="s">
        <v>149</v>
      </c>
      <c r="I7" s="55" t="s">
        <v>150</v>
      </c>
      <c r="J7" s="55" t="s">
        <v>151</v>
      </c>
      <c r="K7" s="55" t="s">
        <v>152</v>
      </c>
    </row>
    <row r="8" spans="1:11" ht="141.75" customHeight="1">
      <c r="A8" s="56" t="s">
        <v>122</v>
      </c>
      <c r="B8" s="148" t="s">
        <v>257</v>
      </c>
      <c r="C8" s="117"/>
      <c r="D8" s="117"/>
      <c r="E8" s="117"/>
      <c r="F8" s="117"/>
      <c r="G8" s="118"/>
      <c r="H8" s="57" t="s">
        <v>258</v>
      </c>
      <c r="I8" s="57" t="s">
        <v>261</v>
      </c>
      <c r="J8" s="57"/>
      <c r="K8" s="57"/>
    </row>
    <row r="9" spans="1:11" ht="61.5" customHeight="1">
      <c r="A9" s="58" t="s">
        <v>124</v>
      </c>
      <c r="B9" s="148" t="s">
        <v>194</v>
      </c>
      <c r="C9" s="117"/>
      <c r="D9" s="117"/>
      <c r="E9" s="117"/>
      <c r="F9" s="117"/>
      <c r="G9" s="118"/>
      <c r="H9" s="59" t="s">
        <v>259</v>
      </c>
      <c r="I9" s="62" t="s">
        <v>262</v>
      </c>
      <c r="J9" s="62"/>
      <c r="K9" s="59"/>
    </row>
    <row r="10" spans="1:11" ht="63" customHeight="1">
      <c r="A10" s="58" t="s">
        <v>126</v>
      </c>
      <c r="B10" s="148" t="s">
        <v>193</v>
      </c>
      <c r="C10" s="117"/>
      <c r="D10" s="117"/>
      <c r="E10" s="117"/>
      <c r="F10" s="117"/>
      <c r="G10" s="118"/>
      <c r="H10" s="60" t="s">
        <v>260</v>
      </c>
      <c r="I10" s="60" t="s">
        <v>263</v>
      </c>
      <c r="J10" s="60"/>
      <c r="K10" s="60"/>
    </row>
    <row r="11" spans="1:11" ht="73.5" customHeight="1">
      <c r="H11" s="61" t="s">
        <v>153</v>
      </c>
      <c r="I11" s="59"/>
      <c r="J11" s="59"/>
      <c r="K11" s="59"/>
    </row>
    <row r="12" spans="1:11" ht="14.25" customHeight="1"/>
    <row r="13" spans="1:11" ht="14.25" customHeight="1"/>
    <row r="14" spans="1:11" ht="14.25" customHeight="1">
      <c r="A14" s="53" t="s">
        <v>25</v>
      </c>
      <c r="B14" s="138" t="s">
        <v>44</v>
      </c>
      <c r="C14" s="117"/>
      <c r="D14" s="117"/>
      <c r="E14" s="117"/>
      <c r="F14" s="117"/>
      <c r="G14" s="118"/>
    </row>
    <row r="15" spans="1:11" ht="14.25" customHeight="1">
      <c r="A15" s="53" t="s">
        <v>26</v>
      </c>
      <c r="B15" s="143" t="s">
        <v>204</v>
      </c>
      <c r="C15" s="144"/>
      <c r="D15" s="144"/>
      <c r="E15" s="144"/>
      <c r="F15" s="144"/>
      <c r="G15" s="145"/>
    </row>
    <row r="16" spans="1:11" ht="17.25" customHeight="1">
      <c r="A16" s="53" t="s">
        <v>119</v>
      </c>
      <c r="B16" s="143" t="s">
        <v>206</v>
      </c>
      <c r="C16" s="117"/>
      <c r="D16" s="117"/>
      <c r="E16" s="117"/>
      <c r="F16" s="117"/>
      <c r="G16" s="118"/>
    </row>
    <row r="17" spans="1:11" ht="16.5" customHeight="1">
      <c r="A17" s="54" t="s">
        <v>120</v>
      </c>
      <c r="B17" s="139" t="s">
        <v>121</v>
      </c>
      <c r="C17" s="117"/>
      <c r="D17" s="117"/>
      <c r="E17" s="117"/>
      <c r="F17" s="117"/>
      <c r="G17" s="118"/>
      <c r="H17" s="55" t="s">
        <v>149</v>
      </c>
      <c r="I17" s="55" t="s">
        <v>150</v>
      </c>
      <c r="J17" s="55" t="s">
        <v>151</v>
      </c>
      <c r="K17" s="55" t="s">
        <v>152</v>
      </c>
    </row>
    <row r="18" spans="1:11" ht="113.25" customHeight="1">
      <c r="A18" s="56" t="s">
        <v>122</v>
      </c>
      <c r="B18" s="148" t="s">
        <v>264</v>
      </c>
      <c r="C18" s="149"/>
      <c r="D18" s="149"/>
      <c r="E18" s="149"/>
      <c r="F18" s="149"/>
      <c r="G18" s="150"/>
      <c r="H18" s="57" t="s">
        <v>266</v>
      </c>
      <c r="I18" s="57" t="s">
        <v>268</v>
      </c>
      <c r="J18" s="57"/>
      <c r="K18" s="57"/>
    </row>
    <row r="19" spans="1:11" ht="98.25" customHeight="1">
      <c r="A19" s="58" t="s">
        <v>124</v>
      </c>
      <c r="B19" s="148" t="s">
        <v>265</v>
      </c>
      <c r="C19" s="117"/>
      <c r="D19" s="117"/>
      <c r="E19" s="117"/>
      <c r="F19" s="117"/>
      <c r="G19" s="118"/>
      <c r="H19" s="62" t="s">
        <v>267</v>
      </c>
      <c r="I19" s="62" t="s">
        <v>269</v>
      </c>
      <c r="J19" s="59"/>
      <c r="K19" s="59"/>
    </row>
    <row r="20" spans="1:11" ht="63" customHeight="1">
      <c r="A20" s="58" t="s">
        <v>126</v>
      </c>
      <c r="B20" s="148"/>
      <c r="C20" s="117"/>
      <c r="D20" s="117"/>
      <c r="E20" s="117"/>
      <c r="F20" s="117"/>
      <c r="G20" s="118"/>
      <c r="H20" s="60"/>
      <c r="I20" s="60"/>
      <c r="J20" s="60"/>
      <c r="K20" s="60"/>
    </row>
    <row r="21" spans="1:11" ht="73.5" customHeight="1">
      <c r="H21" s="61" t="s">
        <v>153</v>
      </c>
      <c r="I21" s="59"/>
      <c r="J21" s="59"/>
      <c r="K21" s="59"/>
    </row>
    <row r="22" spans="1:11" ht="14.25" customHeight="1"/>
    <row r="23" spans="1:11" ht="14.25" customHeight="1"/>
    <row r="24" spans="1:11" ht="14.25" customHeight="1"/>
    <row r="25" spans="1:11" ht="14.25" customHeight="1">
      <c r="A25" s="53" t="s">
        <v>25</v>
      </c>
      <c r="B25" s="138" t="s">
        <v>84</v>
      </c>
      <c r="C25" s="117"/>
      <c r="D25" s="117"/>
      <c r="E25" s="117"/>
      <c r="F25" s="117"/>
      <c r="G25" s="118"/>
    </row>
    <row r="26" spans="1:11" ht="14.25" customHeight="1">
      <c r="A26" s="53" t="s">
        <v>26</v>
      </c>
      <c r="B26" s="143" t="s">
        <v>221</v>
      </c>
      <c r="C26" s="144"/>
      <c r="D26" s="144"/>
      <c r="E26" s="144"/>
      <c r="F26" s="144"/>
      <c r="G26" s="145"/>
    </row>
    <row r="27" spans="1:11" ht="17.25" customHeight="1">
      <c r="A27" s="53" t="s">
        <v>119</v>
      </c>
      <c r="B27" s="143" t="s">
        <v>231</v>
      </c>
      <c r="C27" s="117"/>
      <c r="D27" s="117"/>
      <c r="E27" s="117"/>
      <c r="F27" s="117"/>
      <c r="G27" s="118"/>
    </row>
    <row r="28" spans="1:11" ht="16.5" customHeight="1">
      <c r="A28" s="54" t="s">
        <v>120</v>
      </c>
      <c r="B28" s="139" t="s">
        <v>121</v>
      </c>
      <c r="C28" s="117"/>
      <c r="D28" s="117"/>
      <c r="E28" s="117"/>
      <c r="F28" s="117"/>
      <c r="G28" s="118"/>
      <c r="H28" s="55" t="s">
        <v>149</v>
      </c>
      <c r="I28" s="55" t="s">
        <v>150</v>
      </c>
      <c r="J28" s="55" t="s">
        <v>151</v>
      </c>
      <c r="K28" s="55" t="s">
        <v>152</v>
      </c>
    </row>
    <row r="29" spans="1:11" ht="93.75" customHeight="1">
      <c r="A29" s="56" t="s">
        <v>122</v>
      </c>
      <c r="B29" s="148" t="s">
        <v>234</v>
      </c>
      <c r="C29" s="117"/>
      <c r="D29" s="117"/>
      <c r="E29" s="117"/>
      <c r="F29" s="117"/>
      <c r="G29" s="118"/>
      <c r="H29" s="69" t="s">
        <v>270</v>
      </c>
      <c r="I29" s="57" t="s">
        <v>273</v>
      </c>
      <c r="J29" s="57"/>
      <c r="K29" s="57"/>
    </row>
    <row r="30" spans="1:11" ht="61.5" customHeight="1">
      <c r="A30" s="58" t="s">
        <v>124</v>
      </c>
      <c r="B30" s="148"/>
      <c r="C30" s="117"/>
      <c r="D30" s="117"/>
      <c r="E30" s="117"/>
      <c r="F30" s="117"/>
      <c r="G30" s="118"/>
      <c r="H30" s="59"/>
      <c r="I30" s="59"/>
      <c r="J30" s="59"/>
      <c r="K30" s="59"/>
    </row>
    <row r="31" spans="1:11" ht="63" customHeight="1">
      <c r="A31" s="58" t="s">
        <v>126</v>
      </c>
      <c r="B31" s="148" t="s">
        <v>232</v>
      </c>
      <c r="C31" s="117"/>
      <c r="D31" s="117"/>
      <c r="E31" s="117"/>
      <c r="F31" s="117"/>
      <c r="G31" s="118"/>
      <c r="H31" s="60" t="s">
        <v>271</v>
      </c>
      <c r="I31" s="69" t="s">
        <v>272</v>
      </c>
      <c r="J31" s="60"/>
      <c r="K31" s="60"/>
    </row>
    <row r="32" spans="1:11" ht="73.5" customHeight="1">
      <c r="H32" s="61" t="s">
        <v>153</v>
      </c>
      <c r="I32" s="59"/>
      <c r="J32" s="59"/>
      <c r="K32" s="59"/>
    </row>
    <row r="33" spans="1:11" ht="14.25" customHeight="1"/>
    <row r="34" spans="1:11" ht="14.25" customHeight="1"/>
    <row r="35" spans="1:11" ht="14.25" customHeight="1">
      <c r="A35" s="53" t="s">
        <v>25</v>
      </c>
      <c r="B35" s="138" t="s">
        <v>98</v>
      </c>
      <c r="C35" s="117"/>
      <c r="D35" s="117"/>
      <c r="E35" s="117"/>
      <c r="F35" s="117"/>
      <c r="G35" s="118"/>
    </row>
    <row r="36" spans="1:11" ht="14.25" customHeight="1">
      <c r="A36" s="53" t="s">
        <v>26</v>
      </c>
      <c r="B36" s="143" t="s">
        <v>183</v>
      </c>
      <c r="C36" s="144"/>
      <c r="D36" s="144"/>
      <c r="E36" s="144"/>
      <c r="F36" s="144"/>
      <c r="G36" s="145"/>
    </row>
    <row r="37" spans="1:11" ht="17.25" customHeight="1">
      <c r="A37" s="53" t="s">
        <v>119</v>
      </c>
      <c r="B37" s="143" t="s">
        <v>239</v>
      </c>
      <c r="C37" s="117"/>
      <c r="D37" s="117"/>
      <c r="E37" s="117"/>
      <c r="F37" s="117"/>
      <c r="G37" s="118"/>
    </row>
    <row r="38" spans="1:11" ht="16.5" customHeight="1">
      <c r="A38" s="54" t="s">
        <v>120</v>
      </c>
      <c r="B38" s="139" t="s">
        <v>121</v>
      </c>
      <c r="C38" s="117"/>
      <c r="D38" s="117"/>
      <c r="E38" s="117"/>
      <c r="F38" s="117"/>
      <c r="G38" s="118"/>
      <c r="H38" s="55" t="s">
        <v>149</v>
      </c>
      <c r="I38" s="55" t="s">
        <v>150</v>
      </c>
      <c r="J38" s="55" t="s">
        <v>151</v>
      </c>
      <c r="K38" s="55" t="s">
        <v>152</v>
      </c>
    </row>
    <row r="39" spans="1:11" ht="57.75" customHeight="1">
      <c r="A39" s="56" t="s">
        <v>122</v>
      </c>
      <c r="B39" s="148"/>
      <c r="C39" s="117"/>
      <c r="D39" s="117"/>
      <c r="E39" s="117"/>
      <c r="F39" s="117"/>
      <c r="G39" s="118"/>
      <c r="H39" s="57"/>
      <c r="I39" s="57"/>
      <c r="J39" s="57"/>
      <c r="K39" s="57"/>
    </row>
    <row r="40" spans="1:11" ht="61.5" customHeight="1">
      <c r="A40" s="58" t="s">
        <v>124</v>
      </c>
      <c r="B40" s="148" t="s">
        <v>237</v>
      </c>
      <c r="C40" s="117"/>
      <c r="D40" s="117"/>
      <c r="E40" s="117"/>
      <c r="F40" s="117"/>
      <c r="G40" s="118"/>
      <c r="H40" s="68" t="s">
        <v>274</v>
      </c>
      <c r="I40" s="59" t="s">
        <v>275</v>
      </c>
      <c r="J40" s="59"/>
      <c r="K40" s="59"/>
    </row>
    <row r="41" spans="1:11" ht="159.75" customHeight="1">
      <c r="A41" s="58" t="s">
        <v>126</v>
      </c>
      <c r="B41" s="148"/>
      <c r="C41" s="117"/>
      <c r="D41" s="117"/>
      <c r="E41" s="117"/>
      <c r="F41" s="117"/>
      <c r="G41" s="118"/>
      <c r="H41" s="60"/>
      <c r="I41" s="57"/>
      <c r="J41" s="60"/>
      <c r="K41" s="60"/>
    </row>
    <row r="42" spans="1:11" ht="73.5" customHeight="1">
      <c r="H42" s="61" t="s">
        <v>153</v>
      </c>
      <c r="I42" s="59"/>
      <c r="J42" s="59"/>
      <c r="K42" s="59"/>
    </row>
    <row r="43" spans="1:11" ht="14.25" customHeight="1"/>
    <row r="44" spans="1:11" ht="14.25" customHeight="1"/>
    <row r="45" spans="1:11" ht="14.25" customHeight="1">
      <c r="A45" s="53" t="s">
        <v>25</v>
      </c>
      <c r="B45" s="138" t="s">
        <v>60</v>
      </c>
      <c r="C45" s="117"/>
      <c r="D45" s="117"/>
      <c r="E45" s="117"/>
      <c r="F45" s="117"/>
      <c r="G45" s="118"/>
    </row>
    <row r="46" spans="1:11" ht="14.25" customHeight="1">
      <c r="A46" s="53" t="s">
        <v>26</v>
      </c>
      <c r="B46" s="143" t="s">
        <v>181</v>
      </c>
      <c r="C46" s="144"/>
      <c r="D46" s="144"/>
      <c r="E46" s="144"/>
      <c r="F46" s="144"/>
      <c r="G46" s="145"/>
    </row>
    <row r="47" spans="1:11" ht="17.25" customHeight="1">
      <c r="A47" s="53" t="s">
        <v>119</v>
      </c>
      <c r="B47" s="143" t="s">
        <v>216</v>
      </c>
      <c r="C47" s="117"/>
      <c r="D47" s="117"/>
      <c r="E47" s="117"/>
      <c r="F47" s="117"/>
      <c r="G47" s="118"/>
    </row>
    <row r="48" spans="1:11" ht="16.5" customHeight="1">
      <c r="A48" s="54" t="s">
        <v>120</v>
      </c>
      <c r="B48" s="139" t="s">
        <v>121</v>
      </c>
      <c r="C48" s="117"/>
      <c r="D48" s="117"/>
      <c r="E48" s="117"/>
      <c r="F48" s="117"/>
      <c r="G48" s="118"/>
      <c r="H48" s="55" t="s">
        <v>149</v>
      </c>
      <c r="I48" s="55" t="s">
        <v>150</v>
      </c>
      <c r="J48" s="55" t="s">
        <v>151</v>
      </c>
      <c r="K48" s="55" t="s">
        <v>152</v>
      </c>
    </row>
    <row r="49" spans="1:11" ht="57.75" customHeight="1">
      <c r="A49" s="56" t="s">
        <v>122</v>
      </c>
      <c r="B49" s="148"/>
      <c r="C49" s="117"/>
      <c r="D49" s="117"/>
      <c r="E49" s="117"/>
      <c r="F49" s="117"/>
      <c r="G49" s="118"/>
      <c r="H49" s="57"/>
      <c r="I49" s="57"/>
      <c r="J49" s="57"/>
      <c r="K49" s="57"/>
    </row>
    <row r="50" spans="1:11" ht="139.5" customHeight="1">
      <c r="A50" s="58" t="s">
        <v>124</v>
      </c>
      <c r="B50" s="148" t="s">
        <v>276</v>
      </c>
      <c r="C50" s="117"/>
      <c r="D50" s="117"/>
      <c r="E50" s="117"/>
      <c r="F50" s="117"/>
      <c r="G50" s="118"/>
      <c r="H50" s="62" t="s">
        <v>277</v>
      </c>
      <c r="I50" s="59" t="s">
        <v>278</v>
      </c>
      <c r="J50" s="59"/>
      <c r="K50" s="59"/>
    </row>
    <row r="51" spans="1:11" ht="63" customHeight="1">
      <c r="A51" s="58" t="s">
        <v>126</v>
      </c>
      <c r="B51" s="148"/>
      <c r="C51" s="117"/>
      <c r="D51" s="117"/>
      <c r="E51" s="117"/>
      <c r="F51" s="117"/>
      <c r="G51" s="118"/>
      <c r="H51" s="60"/>
      <c r="I51" s="60"/>
      <c r="J51" s="60"/>
      <c r="K51" s="60"/>
    </row>
    <row r="52" spans="1:11" ht="73.5" customHeight="1">
      <c r="H52" s="61" t="s">
        <v>153</v>
      </c>
      <c r="I52" s="59"/>
      <c r="J52" s="59"/>
      <c r="K52" s="59"/>
    </row>
    <row r="53" spans="1:11" ht="14.25" customHeight="1"/>
    <row r="54" spans="1:11" ht="14.25" customHeight="1"/>
    <row r="55" spans="1:11" ht="14.25" customHeight="1"/>
    <row r="56" spans="1:11" ht="14.25" customHeight="1">
      <c r="A56" s="53" t="s">
        <v>25</v>
      </c>
      <c r="B56" s="138" t="s">
        <v>72</v>
      </c>
      <c r="C56" s="117"/>
      <c r="D56" s="117"/>
      <c r="E56" s="117"/>
      <c r="F56" s="117"/>
      <c r="G56" s="118"/>
    </row>
    <row r="57" spans="1:11" ht="14.25" customHeight="1">
      <c r="A57" s="53" t="s">
        <v>26</v>
      </c>
      <c r="B57" s="143" t="s">
        <v>221</v>
      </c>
      <c r="C57" s="144"/>
      <c r="D57" s="144"/>
      <c r="E57" s="144"/>
      <c r="F57" s="144"/>
      <c r="G57" s="145"/>
    </row>
    <row r="58" spans="1:11" ht="17.25" customHeight="1">
      <c r="A58" s="53" t="s">
        <v>119</v>
      </c>
      <c r="B58" s="143" t="s">
        <v>222</v>
      </c>
      <c r="C58" s="146"/>
      <c r="D58" s="146"/>
      <c r="E58" s="146"/>
      <c r="F58" s="146"/>
      <c r="G58" s="147"/>
    </row>
    <row r="59" spans="1:11" ht="16.5" customHeight="1">
      <c r="A59" s="54" t="s">
        <v>120</v>
      </c>
      <c r="B59" s="139" t="s">
        <v>121</v>
      </c>
      <c r="C59" s="117"/>
      <c r="D59" s="117"/>
      <c r="E59" s="117"/>
      <c r="F59" s="117"/>
      <c r="G59" s="118"/>
      <c r="H59" s="55" t="s">
        <v>149</v>
      </c>
      <c r="I59" s="55" t="s">
        <v>150</v>
      </c>
      <c r="J59" s="55" t="s">
        <v>151</v>
      </c>
      <c r="K59" s="55" t="s">
        <v>152</v>
      </c>
    </row>
    <row r="60" spans="1:11" ht="57.75" customHeight="1">
      <c r="A60" s="56" t="s">
        <v>122</v>
      </c>
      <c r="B60" s="148" t="s">
        <v>228</v>
      </c>
      <c r="C60" s="117"/>
      <c r="D60" s="117"/>
      <c r="E60" s="117"/>
      <c r="F60" s="117"/>
      <c r="G60" s="118"/>
      <c r="H60" s="57" t="s">
        <v>309</v>
      </c>
      <c r="I60" s="57" t="s">
        <v>310</v>
      </c>
      <c r="J60" s="57"/>
      <c r="K60" s="57"/>
    </row>
    <row r="61" spans="1:11" ht="61.5" customHeight="1">
      <c r="A61" s="58" t="s">
        <v>124</v>
      </c>
      <c r="B61" s="148" t="s">
        <v>223</v>
      </c>
      <c r="C61" s="117"/>
      <c r="D61" s="117"/>
      <c r="E61" s="117"/>
      <c r="F61" s="117"/>
      <c r="G61" s="118"/>
      <c r="H61" s="59" t="s">
        <v>311</v>
      </c>
      <c r="I61" s="59" t="s">
        <v>312</v>
      </c>
      <c r="J61" s="59"/>
      <c r="K61" s="59"/>
    </row>
    <row r="62" spans="1:11" ht="150" customHeight="1">
      <c r="A62" s="58" t="s">
        <v>126</v>
      </c>
      <c r="B62" s="148" t="s">
        <v>279</v>
      </c>
      <c r="C62" s="117"/>
      <c r="D62" s="117"/>
      <c r="E62" s="117"/>
      <c r="F62" s="117"/>
      <c r="G62" s="118"/>
      <c r="H62" s="57" t="s">
        <v>313</v>
      </c>
      <c r="I62" s="60" t="s">
        <v>314</v>
      </c>
      <c r="J62" s="60"/>
      <c r="K62" s="60"/>
    </row>
    <row r="63" spans="1:11" ht="73.5" customHeight="1">
      <c r="H63" s="61" t="s">
        <v>153</v>
      </c>
      <c r="I63" s="59"/>
      <c r="J63" s="59"/>
      <c r="K63" s="59"/>
    </row>
    <row r="64" spans="1:11" ht="14.25" customHeight="1"/>
    <row r="65" s="52" customFormat="1" ht="14.25" customHeight="1"/>
    <row r="66" s="52" customFormat="1" ht="14.25" customHeight="1"/>
    <row r="67" s="52" customFormat="1" ht="14.25" customHeight="1"/>
    <row r="68" s="52" customFormat="1" ht="14.25" customHeight="1"/>
    <row r="69" s="52" customFormat="1" ht="14.25" customHeight="1"/>
    <row r="70" s="52" customFormat="1" ht="14.25" customHeight="1"/>
    <row r="71" s="52" customFormat="1" ht="14.25" customHeight="1"/>
    <row r="72" s="52" customFormat="1" ht="14.25" customHeight="1"/>
    <row r="73" s="52" customFormat="1" ht="17.25" customHeight="1"/>
    <row r="74" s="52" customFormat="1" ht="17.25" customHeight="1"/>
    <row r="75" s="52" customFormat="1" ht="17.25" customHeight="1"/>
    <row r="76" s="52" customFormat="1" ht="17.25" customHeight="1"/>
    <row r="77" s="52" customFormat="1" ht="17.25" customHeight="1"/>
    <row r="78" s="52" customFormat="1" ht="17.25" customHeight="1"/>
    <row r="79" s="52" customFormat="1" ht="17.25" customHeight="1"/>
    <row r="80" s="52" customFormat="1" ht="17.25" customHeight="1"/>
    <row r="81" s="52" customFormat="1" ht="17.25" customHeight="1"/>
    <row r="82" s="52" customFormat="1" ht="17.25" customHeight="1"/>
    <row r="83" s="52" customFormat="1" ht="17.25" customHeight="1"/>
    <row r="84" s="52" customFormat="1" ht="17.25" customHeight="1"/>
    <row r="85" s="52" customFormat="1" ht="17.25" customHeight="1"/>
    <row r="86" s="52" customFormat="1" ht="17.25" customHeight="1"/>
    <row r="87" s="52" customFormat="1" ht="17.25" customHeight="1"/>
    <row r="88" s="52" customFormat="1" ht="17.25" customHeight="1"/>
    <row r="89" s="52" customFormat="1" ht="17.25" customHeight="1"/>
    <row r="90" s="52" customFormat="1" ht="17.25" customHeight="1"/>
    <row r="91" s="52" customFormat="1" ht="17.25" customHeight="1"/>
    <row r="92" s="52" customFormat="1" ht="17.25" customHeight="1"/>
    <row r="93" s="52" customFormat="1" ht="17.25" customHeight="1"/>
    <row r="94" s="52" customFormat="1" ht="17.25" customHeight="1"/>
    <row r="95" s="52" customFormat="1" ht="17.25" customHeight="1"/>
    <row r="96" s="52" customFormat="1" ht="17.25" customHeight="1"/>
    <row r="97" s="52" customFormat="1" ht="17.25" customHeight="1"/>
    <row r="98" s="52" customFormat="1" ht="17.25" customHeight="1"/>
    <row r="99" s="52" customFormat="1" ht="17.25" customHeight="1"/>
    <row r="100" s="52" customFormat="1" ht="17.25" customHeight="1"/>
    <row r="101" s="52" customFormat="1" ht="17.25" customHeight="1"/>
    <row r="102" s="52" customFormat="1" ht="17.25" customHeight="1"/>
    <row r="103" s="52" customFormat="1" ht="17.25" customHeight="1"/>
    <row r="104" s="52" customFormat="1" ht="16.5" customHeight="1"/>
    <row r="105" s="52" customFormat="1" ht="16.5" customHeight="1"/>
    <row r="106" s="52" customFormat="1" ht="16.5" customHeight="1"/>
    <row r="107" s="52" customFormat="1" ht="16.5" customHeight="1"/>
    <row r="108" s="52" customFormat="1" ht="16.5" customHeight="1"/>
    <row r="109" s="52" customFormat="1" ht="16.5" customHeight="1"/>
    <row r="110" s="52" customFormat="1" ht="16.5" customHeight="1"/>
    <row r="111" s="52" customFormat="1" ht="16.5" customHeight="1"/>
    <row r="112" s="52" customFormat="1" ht="16.5" customHeight="1"/>
    <row r="113" s="52" customFormat="1" ht="16.5" customHeight="1"/>
    <row r="114" s="52" customFormat="1" ht="16.5" customHeight="1"/>
    <row r="115" s="52" customFormat="1" ht="16.5" customHeight="1"/>
    <row r="116" s="52" customFormat="1" ht="16.5" customHeight="1"/>
    <row r="117" s="52" customFormat="1" ht="16.5" customHeight="1"/>
    <row r="118" s="52" customFormat="1" ht="16.5" customHeight="1"/>
    <row r="119" s="52" customFormat="1" ht="16.5" customHeight="1"/>
    <row r="120" s="52" customFormat="1" ht="16.5" customHeight="1"/>
    <row r="121" s="52" customFormat="1" ht="16.5" customHeight="1"/>
    <row r="122" s="52" customFormat="1" ht="16.5" customHeight="1"/>
    <row r="123" s="52" customFormat="1" ht="16.5" customHeight="1"/>
    <row r="124" s="52" customFormat="1" ht="16.5" customHeight="1"/>
    <row r="125" s="52" customFormat="1" ht="16.5" customHeight="1"/>
    <row r="126" s="52" customFormat="1" ht="16.5" customHeight="1"/>
    <row r="127" s="52" customFormat="1" ht="16.5" customHeight="1"/>
    <row r="128" s="52" customFormat="1" ht="16.5" customHeight="1"/>
    <row r="129" spans="1:8" ht="16.5" customHeight="1"/>
    <row r="130" spans="1:8" ht="16.5" customHeight="1"/>
    <row r="131" spans="1:8" ht="14.25" customHeight="1"/>
    <row r="132" spans="1:8" ht="14.25" customHeight="1"/>
    <row r="133" spans="1:8" ht="14.25" customHeight="1"/>
    <row r="134" spans="1:8" ht="14.25" customHeight="1">
      <c r="H134" s="63" t="s">
        <v>154</v>
      </c>
    </row>
    <row r="135" spans="1:8" ht="14.25" customHeight="1">
      <c r="A135" s="64" t="s">
        <v>155</v>
      </c>
      <c r="B135" s="140" t="str">
        <f>B6</f>
        <v>เพื่อเก็บกักน้ำเพื่อให้พอต่อปริมาณอุปโภคและบริโภค รวมทั้งรักษาระบบนิเวศ/ เพื่อบรรเทาปัญหาอุทกภัยในพื้นที่ / เพิ่มพื้นที่อนุรักษ์ชั้นป่าน้ำจืด/ลดความเสี่ยงจากการรุกล้ำของน้ำเค็ม</v>
      </c>
      <c r="C135" s="141"/>
      <c r="D135" s="141"/>
      <c r="E135" s="141"/>
      <c r="F135" s="141"/>
      <c r="G135" s="142"/>
      <c r="H135" s="65" t="s">
        <v>156</v>
      </c>
    </row>
    <row r="136" spans="1:8" ht="14.25" customHeight="1"/>
    <row r="137" spans="1:8" ht="14.25" customHeight="1"/>
    <row r="138" spans="1:8" ht="14.25" customHeight="1"/>
    <row r="139" spans="1:8" ht="14.25" customHeight="1"/>
    <row r="140" spans="1:8" ht="14.25" customHeight="1"/>
    <row r="141" spans="1:8" ht="14.25" customHeight="1"/>
    <row r="142" spans="1:8" ht="14.25" customHeight="1"/>
    <row r="143" spans="1:8" ht="14.25" customHeight="1"/>
    <row r="144" spans="1:8" ht="14.25" customHeight="1"/>
    <row r="145" s="52" customFormat="1" ht="14.25" customHeight="1"/>
    <row r="146" s="52" customFormat="1" ht="14.25" customHeight="1"/>
    <row r="147" s="52" customFormat="1" ht="14.25" customHeight="1"/>
    <row r="148" s="52" customFormat="1" ht="14.25" customHeight="1"/>
    <row r="149" s="52" customFormat="1" ht="14.25" customHeight="1"/>
    <row r="150" s="52" customFormat="1" ht="14.25" customHeight="1"/>
    <row r="151" s="52" customFormat="1" ht="14.25" customHeight="1"/>
    <row r="152" s="52" customFormat="1" ht="14.25" customHeight="1"/>
    <row r="153" s="52" customFormat="1" ht="14.25" customHeight="1"/>
    <row r="154" s="52" customFormat="1" ht="14.25" customHeight="1"/>
    <row r="155" s="52" customFormat="1" ht="14.25" customHeight="1"/>
    <row r="156" s="52" customFormat="1" ht="14.25" customHeight="1"/>
    <row r="157" s="52" customFormat="1" ht="14.25" customHeight="1"/>
    <row r="158" s="52" customFormat="1" ht="14.25" customHeight="1"/>
    <row r="159" s="52" customFormat="1" ht="14.25" customHeight="1"/>
    <row r="160" s="52" customFormat="1" ht="14.25" customHeight="1"/>
    <row r="161" s="52" customFormat="1" ht="14.25" customHeight="1"/>
    <row r="162" s="52" customFormat="1" ht="14.25" customHeight="1"/>
    <row r="163" s="52" customFormat="1" ht="14.25" customHeight="1"/>
    <row r="164" s="52" customFormat="1" ht="14.25" customHeight="1"/>
    <row r="165" s="52" customFormat="1" ht="14.25" customHeight="1"/>
    <row r="166" s="52" customFormat="1" ht="14.25" customHeight="1"/>
    <row r="167" s="52" customFormat="1" ht="14.25" customHeight="1"/>
    <row r="168" s="52" customFormat="1" ht="14.25" customHeight="1"/>
    <row r="169" s="52" customFormat="1" ht="14.25" customHeight="1"/>
    <row r="170" s="52" customFormat="1" ht="14.25" customHeight="1"/>
    <row r="171" s="52" customFormat="1" ht="14.25" customHeight="1"/>
    <row r="172" s="52" customFormat="1" ht="14.25" customHeight="1"/>
    <row r="173" s="52" customFormat="1" ht="14.25" customHeight="1"/>
    <row r="174" s="52" customFormat="1" ht="14.25" customHeight="1"/>
    <row r="175" s="52" customFormat="1" ht="14.25" customHeight="1"/>
    <row r="176" s="52" customFormat="1" ht="14.25" customHeight="1"/>
    <row r="177" s="52" customFormat="1" ht="14.25" customHeight="1"/>
    <row r="178" s="52" customFormat="1" ht="14.25" customHeight="1"/>
    <row r="179" s="52" customFormat="1" ht="14.25" customHeight="1"/>
    <row r="180" s="52" customFormat="1" ht="14.25" customHeight="1"/>
    <row r="181" s="52" customFormat="1" ht="14.25" customHeight="1"/>
    <row r="182" s="52" customFormat="1" ht="14.25" customHeight="1"/>
    <row r="183" s="52" customFormat="1" ht="14.25" customHeight="1"/>
    <row r="184" s="52" customFormat="1" ht="14.25" customHeight="1"/>
    <row r="185" s="52" customFormat="1" ht="14.25" customHeight="1"/>
    <row r="186" s="52" customFormat="1" ht="14.25" customHeight="1"/>
    <row r="187" s="52" customFormat="1" ht="14.25" customHeight="1"/>
    <row r="188" s="52" customFormat="1" ht="14.25" customHeight="1"/>
    <row r="189" s="52" customFormat="1" ht="14.25" customHeight="1"/>
    <row r="190" s="52" customFormat="1" ht="14.25" customHeight="1"/>
    <row r="191" s="52" customFormat="1" ht="14.25" customHeight="1"/>
    <row r="192" s="52" customFormat="1" ht="14.25" customHeight="1"/>
    <row r="193" s="52" customFormat="1" ht="14.25" customHeight="1"/>
    <row r="194" s="52" customFormat="1" ht="14.25" customHeight="1"/>
    <row r="195" s="52" customFormat="1" ht="14.25" customHeight="1"/>
    <row r="196" s="52" customFormat="1" ht="14.25" customHeight="1"/>
    <row r="197" s="52" customFormat="1" ht="14.25" customHeight="1"/>
    <row r="198" s="52" customFormat="1" ht="14.25" customHeight="1"/>
    <row r="199" s="52" customFormat="1" ht="14.25" customHeight="1"/>
    <row r="200" s="52" customFormat="1" ht="14.25" customHeight="1"/>
    <row r="201" s="52" customFormat="1" ht="14.25" customHeight="1"/>
    <row r="202" s="52" customFormat="1" ht="14.25" customHeight="1"/>
    <row r="203" s="52" customFormat="1" ht="14.25" customHeight="1"/>
    <row r="204" s="52" customFormat="1" ht="14.25" customHeight="1"/>
    <row r="205" s="52" customFormat="1" ht="14.25" customHeight="1"/>
    <row r="206" s="52" customFormat="1" ht="14.25" customHeight="1"/>
    <row r="207" s="52" customFormat="1" ht="14.25" customHeight="1"/>
    <row r="208" s="52" customFormat="1" ht="14.25" customHeight="1"/>
    <row r="209" s="52" customFormat="1" ht="14.25" customHeight="1"/>
    <row r="210" s="52" customFormat="1" ht="14.25" customHeight="1"/>
    <row r="211" s="52" customFormat="1" ht="14.25" customHeight="1"/>
    <row r="212" s="52" customFormat="1" ht="14.25" customHeight="1"/>
    <row r="213" s="52" customFormat="1" ht="14.25" customHeight="1"/>
    <row r="214" s="52" customFormat="1" ht="14.25" customHeight="1"/>
    <row r="215" s="52" customFormat="1" ht="14.25" customHeight="1"/>
    <row r="216" s="52" customFormat="1" ht="14.25" customHeight="1"/>
    <row r="217" s="52" customFormat="1" ht="14.25" customHeight="1"/>
    <row r="218" s="52" customFormat="1" ht="14.25" customHeight="1"/>
    <row r="219" s="52" customFormat="1" ht="14.25" customHeight="1"/>
    <row r="220" s="52" customFormat="1" ht="14.25" customHeight="1"/>
    <row r="221" s="52" customFormat="1" ht="14.25" customHeight="1"/>
    <row r="222" s="52" customFormat="1" ht="14.25" customHeight="1"/>
    <row r="223" s="52" customFormat="1" ht="14.25" customHeight="1"/>
    <row r="224" s="52" customFormat="1" ht="14.25" customHeight="1"/>
    <row r="225" s="52" customFormat="1" ht="14.25" customHeight="1"/>
    <row r="226" s="52" customFormat="1" ht="14.25" customHeight="1"/>
    <row r="227" s="52" customFormat="1" ht="14.25" customHeight="1"/>
    <row r="228" s="52" customFormat="1" ht="14.25" customHeight="1"/>
    <row r="229" s="52" customFormat="1" ht="14.25" customHeight="1"/>
    <row r="230" s="52" customFormat="1" ht="14.25" customHeight="1"/>
    <row r="231" s="52" customFormat="1" ht="14.25" customHeight="1"/>
    <row r="232" s="52" customFormat="1" ht="14.25" customHeight="1"/>
    <row r="233" s="52" customFormat="1" ht="14.25" customHeight="1"/>
    <row r="234" s="52" customFormat="1" ht="14.25" customHeight="1"/>
    <row r="235" s="52" customFormat="1" ht="14.25" customHeight="1"/>
    <row r="236" s="52" customFormat="1" ht="14.25" customHeight="1"/>
    <row r="237" s="52" customFormat="1" ht="14.25" customHeight="1"/>
    <row r="238" s="52" customFormat="1" ht="14.25" customHeight="1"/>
    <row r="239" s="52" customFormat="1" ht="14.25" customHeight="1"/>
    <row r="240" s="52" customFormat="1" ht="14.25" customHeight="1"/>
    <row r="241" s="52" customFormat="1" ht="14.25" customHeight="1"/>
    <row r="242" s="52" customFormat="1" ht="14.25" customHeight="1"/>
    <row r="243" s="52" customFormat="1" ht="14.25" customHeight="1"/>
    <row r="244" s="52" customFormat="1" ht="14.25" customHeight="1"/>
    <row r="245" s="52" customFormat="1" ht="14.25" customHeight="1"/>
    <row r="246" s="52" customFormat="1" ht="14.25" customHeight="1"/>
    <row r="247" s="52" customFormat="1" ht="14.25" customHeight="1"/>
    <row r="248" s="52" customFormat="1" ht="14.25" customHeight="1"/>
    <row r="249" s="52" customFormat="1" ht="14.25" customHeight="1"/>
    <row r="250" s="52" customFormat="1" ht="14.25" customHeight="1"/>
    <row r="251" s="52" customFormat="1" ht="14.25" customHeight="1"/>
    <row r="252" s="52" customFormat="1" ht="14.25" customHeight="1"/>
    <row r="253" s="52" customFormat="1" ht="14.25" customHeight="1"/>
    <row r="254" s="52" customFormat="1" ht="14.25" customHeight="1"/>
    <row r="255" s="52" customFormat="1" ht="14.25" customHeight="1"/>
    <row r="256" s="52" customFormat="1" ht="14.25" customHeight="1"/>
    <row r="257" s="52" customFormat="1" ht="14.25" customHeight="1"/>
    <row r="258" s="52" customFormat="1" ht="14.25" customHeight="1"/>
    <row r="259" s="52" customFormat="1" ht="14.25" customHeight="1"/>
    <row r="260" s="52" customFormat="1" ht="14.25" customHeight="1"/>
    <row r="261" s="52" customFormat="1" ht="14.25" customHeight="1"/>
    <row r="262" s="52" customFormat="1" ht="14.25" customHeight="1"/>
    <row r="263" s="52" customFormat="1" ht="14.25" customHeight="1"/>
    <row r="264" s="52" customFormat="1" ht="14.25" customHeight="1"/>
    <row r="265" s="52" customFormat="1" ht="14.25" customHeight="1"/>
    <row r="266" s="52" customFormat="1" ht="14.25" customHeight="1"/>
    <row r="267" s="52" customFormat="1" ht="14.25" customHeight="1"/>
    <row r="268" s="52" customFormat="1" ht="14.25" customHeight="1"/>
    <row r="269" s="52" customFormat="1" ht="14.25" customHeight="1"/>
    <row r="270" s="52" customFormat="1" ht="14.25" customHeight="1"/>
    <row r="271" s="52" customFormat="1" ht="14.25" customHeight="1"/>
    <row r="272" s="52" customFormat="1" ht="14.25" customHeight="1"/>
    <row r="273" s="52" customFormat="1" ht="14.25" customHeight="1"/>
    <row r="274" s="52" customFormat="1" ht="14.25" customHeight="1"/>
    <row r="275" s="52" customFormat="1" ht="14.25" customHeight="1"/>
    <row r="276" s="52" customFormat="1" ht="14.25" customHeight="1"/>
    <row r="277" s="52" customFormat="1" ht="14.25" customHeight="1"/>
    <row r="278" s="52" customFormat="1" ht="14.25" customHeight="1"/>
    <row r="279" s="52" customFormat="1" ht="14.25" customHeight="1"/>
    <row r="280" s="52" customFormat="1" ht="14.25" customHeight="1"/>
    <row r="281" s="52" customFormat="1" ht="14.25" customHeight="1"/>
    <row r="282" s="52" customFormat="1" ht="14.25" customHeight="1"/>
    <row r="283" s="52" customFormat="1" ht="14.25" customHeight="1"/>
    <row r="284" s="52" customFormat="1" ht="14.25" customHeight="1"/>
    <row r="285" s="52" customFormat="1" ht="14.25" customHeight="1"/>
    <row r="286" s="52" customFormat="1" ht="14.25" customHeight="1"/>
    <row r="287" s="52" customFormat="1" ht="14.25" customHeight="1"/>
    <row r="288" s="52" customFormat="1" ht="14.25" customHeight="1"/>
    <row r="289" s="52" customFormat="1" ht="14.25" customHeight="1"/>
    <row r="290" s="52" customFormat="1" ht="14.25" customHeight="1"/>
    <row r="291" s="52" customFormat="1" ht="14.25" customHeight="1"/>
    <row r="292" s="52" customFormat="1" ht="14.25" customHeight="1"/>
    <row r="293" s="52" customFormat="1" ht="14.25" customHeight="1"/>
    <row r="294" s="52" customFormat="1" ht="14.25" customHeight="1"/>
    <row r="295" s="52" customFormat="1" ht="14.25" customHeight="1"/>
    <row r="296" s="52" customFormat="1" ht="14.25" customHeight="1"/>
    <row r="297" s="52" customFormat="1" ht="14.25" customHeight="1"/>
    <row r="298" s="52" customFormat="1" ht="14.25" customHeight="1"/>
    <row r="299" s="52" customFormat="1" ht="14.25" customHeight="1"/>
    <row r="300" s="52" customFormat="1" ht="14.25" customHeight="1"/>
    <row r="301" s="52" customFormat="1" ht="14.25" customHeight="1"/>
    <row r="302" s="52" customFormat="1" ht="14.25" customHeight="1"/>
    <row r="303" s="52" customFormat="1" ht="14.25" customHeight="1"/>
    <row r="304" s="52" customFormat="1" ht="14.25" customHeight="1"/>
    <row r="305" s="52" customFormat="1" ht="14.25" customHeight="1"/>
    <row r="306" s="52" customFormat="1" ht="14.25" customHeight="1"/>
    <row r="307" s="52" customFormat="1" ht="14.25" customHeight="1"/>
    <row r="308" s="52" customFormat="1" ht="14.25" customHeight="1"/>
    <row r="309" s="52" customFormat="1" ht="14.25" customHeight="1"/>
    <row r="310" s="52" customFormat="1" ht="14.25" customHeight="1"/>
    <row r="311" s="52" customFormat="1" ht="14.25" customHeight="1"/>
    <row r="312" s="52" customFormat="1" ht="14.25" customHeight="1"/>
    <row r="313" s="52" customFormat="1" ht="14.25" customHeight="1"/>
    <row r="314" s="52" customFormat="1" ht="14.25" customHeight="1"/>
    <row r="315" s="52" customFormat="1" ht="14.25" customHeight="1"/>
    <row r="316" s="52" customFormat="1" ht="14.25" customHeight="1"/>
    <row r="317" s="52" customFormat="1" ht="14.25" customHeight="1"/>
    <row r="318" s="52" customFormat="1" ht="14.25" customHeight="1"/>
    <row r="319" s="52" customFormat="1" ht="14.25" customHeight="1"/>
    <row r="320" s="52" customFormat="1" ht="14.25" customHeight="1"/>
    <row r="321" s="52" customFormat="1" ht="14.25" customHeight="1"/>
    <row r="322" s="52" customFormat="1" ht="14.25" customHeight="1"/>
    <row r="323" s="52" customFormat="1" ht="14.25" customHeight="1"/>
    <row r="324" s="52" customFormat="1" ht="14.25" customHeight="1"/>
    <row r="325" s="52" customFormat="1" ht="14.25" customHeight="1"/>
    <row r="326" s="52" customFormat="1" ht="14.25" customHeight="1"/>
    <row r="327" s="52" customFormat="1" ht="14.25" customHeight="1"/>
    <row r="328" s="52" customFormat="1" ht="14.25" customHeight="1"/>
    <row r="329" s="52" customFormat="1" ht="14.25" customHeight="1"/>
    <row r="330" s="52" customFormat="1" ht="14.25" customHeight="1"/>
    <row r="331" s="52" customFormat="1" ht="14.25" customHeight="1"/>
    <row r="332" s="52" customFormat="1" ht="14.25" customHeight="1"/>
    <row r="333" s="52" customFormat="1" ht="14.25" customHeight="1"/>
    <row r="334" s="52" customFormat="1" ht="14.25" customHeight="1"/>
    <row r="335" s="52" customFormat="1" ht="14.25" customHeight="1"/>
    <row r="336" s="52" customFormat="1" ht="14.25" customHeight="1"/>
    <row r="337" s="52" customFormat="1" ht="14.25" customHeight="1"/>
    <row r="338" s="52" customFormat="1" ht="14.25" customHeight="1"/>
    <row r="339" s="52" customFormat="1" ht="14.25" customHeight="1"/>
    <row r="340" s="52" customFormat="1" ht="14.25" customHeight="1"/>
    <row r="341" s="52" customFormat="1" ht="14.25" customHeight="1"/>
    <row r="342" s="52" customFormat="1" ht="14.25" customHeight="1"/>
    <row r="343" s="52" customFormat="1" ht="14.25" customHeight="1"/>
    <row r="344" s="52" customFormat="1" ht="14.25" customHeight="1"/>
    <row r="345" s="52" customFormat="1" ht="14.25" customHeight="1"/>
    <row r="346" s="52" customFormat="1" ht="14.25" customHeight="1"/>
    <row r="347" s="52" customFormat="1" ht="14.25" customHeight="1"/>
    <row r="348" s="52" customFormat="1" ht="14.25" customHeight="1"/>
    <row r="349" s="52" customFormat="1" ht="14.25" customHeight="1"/>
    <row r="350" s="52" customFormat="1" ht="14.25" customHeight="1"/>
    <row r="351" s="52" customFormat="1" ht="14.25" customHeight="1"/>
    <row r="352" s="52" customFormat="1" ht="14.25" customHeight="1"/>
    <row r="353" s="52" customFormat="1" ht="14.25" customHeight="1"/>
    <row r="354" s="52" customFormat="1" ht="14.25" customHeight="1"/>
    <row r="355" s="52" customFormat="1" ht="14.25" customHeight="1"/>
    <row r="356" s="52" customFormat="1" ht="14.25" customHeight="1"/>
    <row r="357" s="52" customFormat="1" ht="14.25" customHeight="1"/>
    <row r="358" s="52" customFormat="1" ht="14.25" customHeight="1"/>
    <row r="359" s="52" customFormat="1" ht="14.25" customHeight="1"/>
    <row r="360" s="52" customFormat="1" ht="14.25" customHeight="1"/>
    <row r="361" s="52" customFormat="1" ht="14.25" customHeight="1"/>
    <row r="362" s="52" customFormat="1" ht="14.25" customHeight="1"/>
    <row r="363" s="52" customFormat="1" ht="14.25" customHeight="1"/>
    <row r="364" s="52" customFormat="1" ht="14.25" customHeight="1"/>
    <row r="365" s="52" customFormat="1" ht="14.25" customHeight="1"/>
    <row r="366" s="52" customFormat="1" ht="14.25" customHeight="1"/>
    <row r="367" s="52" customFormat="1" ht="14.25" customHeight="1"/>
    <row r="368" s="52" customFormat="1" ht="14.25" customHeight="1"/>
    <row r="369" s="52" customFormat="1" ht="14.25" customHeight="1"/>
    <row r="370" s="52" customFormat="1" ht="14.25" customHeight="1"/>
    <row r="371" s="52" customFormat="1" ht="14.25" customHeight="1"/>
    <row r="372" s="52" customFormat="1" ht="14.25" customHeight="1"/>
    <row r="373" s="52" customFormat="1" ht="14.25" customHeight="1"/>
    <row r="374" s="52" customFormat="1" ht="14.25" customHeight="1"/>
    <row r="375" s="52" customFormat="1" ht="14.25" customHeight="1"/>
    <row r="376" s="52" customFormat="1" ht="14.25" customHeight="1"/>
    <row r="377" s="52" customFormat="1" ht="14.25" customHeight="1"/>
    <row r="378" s="52" customFormat="1" ht="14.25" customHeight="1"/>
    <row r="379" s="52" customFormat="1" ht="14.25" customHeight="1"/>
    <row r="380" s="52" customFormat="1" ht="14.25" customHeight="1"/>
    <row r="381" s="52" customFormat="1" ht="14.25" customHeight="1"/>
    <row r="382" s="52" customFormat="1" ht="14.25" customHeight="1"/>
    <row r="383" s="52" customFormat="1" ht="14.25" customHeight="1"/>
    <row r="384" s="52" customFormat="1" ht="14.25" customHeight="1"/>
    <row r="385" s="52" customFormat="1" ht="14.25" customHeight="1"/>
    <row r="386" s="52" customFormat="1" ht="14.25" customHeight="1"/>
    <row r="387" s="52" customFormat="1" ht="14.25" customHeight="1"/>
    <row r="388" s="52" customFormat="1" ht="14.25" customHeight="1"/>
    <row r="389" s="52" customFormat="1" ht="14.25" customHeight="1"/>
    <row r="390" s="52" customFormat="1" ht="14.25" customHeight="1"/>
    <row r="391" s="52" customFormat="1" ht="14.25" customHeight="1"/>
    <row r="392" s="52" customFormat="1" ht="14.25" customHeight="1"/>
    <row r="393" s="52" customFormat="1" ht="14.25" customHeight="1"/>
    <row r="394" s="52" customFormat="1" ht="14.25" customHeight="1"/>
    <row r="395" s="52" customFormat="1" ht="14.25" customHeight="1"/>
    <row r="396" s="52" customFormat="1" ht="14.25" customHeight="1"/>
    <row r="397" s="52" customFormat="1" ht="14.25" customHeight="1"/>
    <row r="398" s="52" customFormat="1" ht="14.25" customHeight="1"/>
    <row r="399" s="52" customFormat="1" ht="14.25" customHeight="1"/>
    <row r="400" s="52" customFormat="1" ht="14.25" customHeight="1"/>
    <row r="401" s="52" customFormat="1" ht="14.25" customHeight="1"/>
    <row r="402" s="52" customFormat="1" ht="14.25" customHeight="1"/>
    <row r="403" s="52" customFormat="1" ht="14.25" customHeight="1"/>
    <row r="404" s="52" customFormat="1" ht="14.25" customHeight="1"/>
    <row r="405" s="52" customFormat="1" ht="14.25" customHeight="1"/>
    <row r="406" s="52" customFormat="1" ht="14.25" customHeight="1"/>
    <row r="407" s="52" customFormat="1" ht="14.25" customHeight="1"/>
    <row r="408" s="52" customFormat="1" ht="14.25" customHeight="1"/>
    <row r="409" s="52" customFormat="1" ht="14.25" customHeight="1"/>
    <row r="410" s="52" customFormat="1" ht="14.25" customHeight="1"/>
    <row r="411" s="52" customFormat="1" ht="14.25" customHeight="1"/>
    <row r="412" s="52" customFormat="1" ht="14.25" customHeight="1"/>
    <row r="413" s="52" customFormat="1" ht="14.25" customHeight="1"/>
    <row r="414" s="52" customFormat="1" ht="14.25" customHeight="1"/>
    <row r="415" s="52" customFormat="1" ht="14.25" customHeight="1"/>
    <row r="416" s="52" customFormat="1" ht="14.25" customHeight="1"/>
    <row r="417" s="52" customFormat="1" ht="14.25" customHeight="1"/>
    <row r="418" s="52" customFormat="1" ht="14.25" customHeight="1"/>
    <row r="419" s="52" customFormat="1" ht="14.25" customHeight="1"/>
    <row r="420" s="52" customFormat="1" ht="14.25" customHeight="1"/>
    <row r="421" s="52" customFormat="1" ht="14.25" customHeight="1"/>
    <row r="422" s="52" customFormat="1" ht="14.25" customHeight="1"/>
    <row r="423" s="52" customFormat="1" ht="14.25" customHeight="1"/>
    <row r="424" s="52" customFormat="1" ht="14.25" customHeight="1"/>
    <row r="425" s="52" customFormat="1" ht="14.25" customHeight="1"/>
    <row r="426" s="52" customFormat="1" ht="14.25" customHeight="1"/>
    <row r="427" s="52" customFormat="1" ht="14.25" customHeight="1"/>
    <row r="428" s="52" customFormat="1" ht="14.25" customHeight="1"/>
    <row r="429" s="52" customFormat="1" ht="14.25" customHeight="1"/>
    <row r="430" s="52" customFormat="1" ht="14.25" customHeight="1"/>
    <row r="431" s="52" customFormat="1" ht="14.25" customHeight="1"/>
    <row r="432" s="52" customFormat="1" ht="14.25" customHeight="1"/>
    <row r="433" s="52" customFormat="1" ht="14.25" customHeight="1"/>
    <row r="434" s="52" customFormat="1" ht="14.25" customHeight="1"/>
    <row r="435" s="52" customFormat="1" ht="14.25" customHeight="1"/>
    <row r="436" s="52" customFormat="1" ht="14.25" customHeight="1"/>
    <row r="437" s="52" customFormat="1" ht="14.25" customHeight="1"/>
    <row r="438" s="52" customFormat="1" ht="14.25" customHeight="1"/>
    <row r="439" s="52" customFormat="1" ht="14.25" customHeight="1"/>
    <row r="440" s="52" customFormat="1" ht="14.25" customHeight="1"/>
    <row r="441" s="52" customFormat="1" ht="14.25" customHeight="1"/>
    <row r="442" s="52" customFormat="1" ht="14.25" customHeight="1"/>
    <row r="443" s="52" customFormat="1" ht="14.25" customHeight="1"/>
    <row r="444" s="52" customFormat="1" ht="14.25" customHeight="1"/>
    <row r="445" s="52" customFormat="1" ht="14.25" customHeight="1"/>
    <row r="446" s="52" customFormat="1" ht="14.25" customHeight="1"/>
    <row r="447" s="52" customFormat="1" ht="14.25" customHeight="1"/>
    <row r="448" s="52" customFormat="1" ht="14.25" customHeight="1"/>
    <row r="449" s="52" customFormat="1" ht="14.25" customHeight="1"/>
    <row r="450" s="52" customFormat="1" ht="14.25" customHeight="1"/>
    <row r="451" s="52" customFormat="1" ht="14.25" customHeight="1"/>
    <row r="452" s="52" customFormat="1" ht="14.25" customHeight="1"/>
    <row r="453" s="52" customFormat="1" ht="14.25" customHeight="1"/>
    <row r="454" s="52" customFormat="1" ht="14.25" customHeight="1"/>
    <row r="455" s="52" customFormat="1" ht="14.25" customHeight="1"/>
    <row r="456" s="52" customFormat="1" ht="14.25" customHeight="1"/>
    <row r="457" s="52" customFormat="1" ht="14.25" customHeight="1"/>
    <row r="458" s="52" customFormat="1" ht="14.25" customHeight="1"/>
    <row r="459" s="52" customFormat="1" ht="14.25" customHeight="1"/>
    <row r="460" s="52" customFormat="1" ht="14.25" customHeight="1"/>
    <row r="461" s="52" customFormat="1" ht="14.25" customHeight="1"/>
    <row r="462" s="52" customFormat="1" ht="14.25" customHeight="1"/>
    <row r="463" s="52" customFormat="1" ht="14.25" customHeight="1"/>
    <row r="464" s="52" customFormat="1" ht="14.25" customHeight="1"/>
    <row r="465" s="52" customFormat="1" ht="14.25" customHeight="1"/>
    <row r="466" s="52" customFormat="1" ht="14.25" customHeight="1"/>
    <row r="467" s="52" customFormat="1" ht="14.25" customHeight="1"/>
    <row r="468" s="52" customFormat="1" ht="14.25" customHeight="1"/>
    <row r="469" s="52" customFormat="1" ht="14.25" customHeight="1"/>
    <row r="470" s="52" customFormat="1" ht="14.25" customHeight="1"/>
    <row r="471" s="52" customFormat="1" ht="14.25" customHeight="1"/>
    <row r="472" s="52" customFormat="1" ht="14.25" customHeight="1"/>
    <row r="473" s="52" customFormat="1" ht="14.25" customHeight="1"/>
    <row r="474" s="52" customFormat="1" ht="14.25" customHeight="1"/>
    <row r="475" s="52" customFormat="1" ht="14.25" customHeight="1"/>
    <row r="476" s="52" customFormat="1" ht="14.25" customHeight="1"/>
    <row r="477" s="52" customFormat="1" ht="14.25" customHeight="1"/>
    <row r="478" s="52" customFormat="1" ht="14.25" customHeight="1"/>
    <row r="479" s="52" customFormat="1" ht="14.25" customHeight="1"/>
    <row r="480" s="52" customFormat="1" ht="14.25" customHeight="1"/>
    <row r="481" s="52" customFormat="1" ht="14.25" customHeight="1"/>
    <row r="482" s="52" customFormat="1" ht="14.25" customHeight="1"/>
    <row r="483" s="52" customFormat="1" ht="14.25" customHeight="1"/>
    <row r="484" s="52" customFormat="1" ht="14.25" customHeight="1"/>
    <row r="485" s="52" customFormat="1" ht="14.25" customHeight="1"/>
    <row r="486" s="52" customFormat="1" ht="14.25" customHeight="1"/>
    <row r="487" s="52" customFormat="1" ht="14.25" customHeight="1"/>
    <row r="488" s="52" customFormat="1" ht="14.25" customHeight="1"/>
    <row r="489" s="52" customFormat="1" ht="14.25" customHeight="1"/>
    <row r="490" s="52" customFormat="1" ht="14.25" customHeight="1"/>
    <row r="491" s="52" customFormat="1" ht="14.25" customHeight="1"/>
    <row r="492" s="52" customFormat="1" ht="14.25" customHeight="1"/>
    <row r="493" s="52" customFormat="1" ht="14.25" customHeight="1"/>
    <row r="494" s="52" customFormat="1" ht="14.25" customHeight="1"/>
    <row r="495" s="52" customFormat="1" ht="14.25" customHeight="1"/>
    <row r="496" s="52" customFormat="1" ht="14.25" customHeight="1"/>
    <row r="497" s="52" customFormat="1" ht="14.25" customHeight="1"/>
    <row r="498" s="52" customFormat="1" ht="14.25" customHeight="1"/>
    <row r="499" s="52" customFormat="1" ht="14.25" customHeight="1"/>
    <row r="500" s="52" customFormat="1" ht="14.25" customHeight="1"/>
    <row r="501" s="52" customFormat="1" ht="14.25" customHeight="1"/>
    <row r="502" s="52" customFormat="1" ht="14.25" customHeight="1"/>
    <row r="503" s="52" customFormat="1" ht="14.25" customHeight="1"/>
    <row r="504" s="52" customFormat="1" ht="14.25" customHeight="1"/>
    <row r="505" s="52" customFormat="1" ht="14.25" customHeight="1"/>
    <row r="506" s="52" customFormat="1" ht="14.25" customHeight="1"/>
    <row r="507" s="52" customFormat="1" ht="14.25" customHeight="1"/>
    <row r="508" s="52" customFormat="1" ht="14.25" customHeight="1"/>
    <row r="509" s="52" customFormat="1" ht="14.25" customHeight="1"/>
    <row r="510" s="52" customFormat="1" ht="14.25" customHeight="1"/>
    <row r="511" s="52" customFormat="1" ht="14.25" customHeight="1"/>
    <row r="512" s="52" customFormat="1" ht="14.25" customHeight="1"/>
    <row r="513" s="52" customFormat="1" ht="14.25" customHeight="1"/>
    <row r="514" s="52" customFormat="1" ht="14.25" customHeight="1"/>
    <row r="515" s="52" customFormat="1" ht="14.25" customHeight="1"/>
    <row r="516" s="52" customFormat="1" ht="14.25" customHeight="1"/>
    <row r="517" s="52" customFormat="1" ht="14.25" customHeight="1"/>
    <row r="518" s="52" customFormat="1" ht="14.25" customHeight="1"/>
    <row r="519" s="52" customFormat="1" ht="14.25" customHeight="1"/>
    <row r="520" s="52" customFormat="1" ht="14.25" customHeight="1"/>
    <row r="521" s="52" customFormat="1" ht="14.25" customHeight="1"/>
    <row r="522" s="52" customFormat="1" ht="14.25" customHeight="1"/>
    <row r="523" s="52" customFormat="1" ht="14.25" customHeight="1"/>
    <row r="524" s="52" customFormat="1" ht="14.25" customHeight="1"/>
    <row r="525" s="52" customFormat="1" ht="14.25" customHeight="1"/>
    <row r="526" s="52" customFormat="1" ht="14.25" customHeight="1"/>
    <row r="527" s="52" customFormat="1" ht="14.25" customHeight="1"/>
    <row r="528" s="52" customFormat="1" ht="14.25" customHeight="1"/>
    <row r="529" s="52" customFormat="1" ht="14.25" customHeight="1"/>
    <row r="530" s="52" customFormat="1" ht="14.25" customHeight="1"/>
    <row r="531" s="52" customFormat="1" ht="14.25" customHeight="1"/>
    <row r="532" s="52" customFormat="1" ht="14.25" customHeight="1"/>
    <row r="533" s="52" customFormat="1" ht="14.25" customHeight="1"/>
    <row r="534" s="52" customFormat="1" ht="14.25" customHeight="1"/>
    <row r="535" s="52" customFormat="1" ht="14.25" customHeight="1"/>
    <row r="536" s="52" customFormat="1" ht="14.25" customHeight="1"/>
    <row r="537" s="52" customFormat="1" ht="14.25" customHeight="1"/>
    <row r="538" s="52" customFormat="1" ht="14.25" customHeight="1"/>
    <row r="539" s="52" customFormat="1" ht="14.25" customHeight="1"/>
    <row r="540" s="52" customFormat="1" ht="14.25" customHeight="1"/>
    <row r="541" s="52" customFormat="1" ht="14.25" customHeight="1"/>
    <row r="542" s="52" customFormat="1" ht="14.25" customHeight="1"/>
    <row r="543" s="52" customFormat="1" ht="14.25" customHeight="1"/>
    <row r="544" s="52" customFormat="1" ht="14.25" customHeight="1"/>
    <row r="545" s="52" customFormat="1" ht="14.25" customHeight="1"/>
    <row r="546" s="52" customFormat="1" ht="14.25" customHeight="1"/>
    <row r="547" s="52" customFormat="1" ht="14.25" customHeight="1"/>
    <row r="548" s="52" customFormat="1" ht="14.25" customHeight="1"/>
    <row r="549" s="52" customFormat="1" ht="14.25" customHeight="1"/>
    <row r="550" s="52" customFormat="1" ht="14.25" customHeight="1"/>
    <row r="551" s="52" customFormat="1" ht="14.25" customHeight="1"/>
    <row r="552" s="52" customFormat="1" ht="14.25" customHeight="1"/>
    <row r="553" s="52" customFormat="1" ht="14.25" customHeight="1"/>
    <row r="554" s="52" customFormat="1" ht="14.25" customHeight="1"/>
    <row r="555" s="52" customFormat="1" ht="14.25" customHeight="1"/>
    <row r="556" s="52" customFormat="1" ht="14.25" customHeight="1"/>
    <row r="557" s="52" customFormat="1" ht="14.25" customHeight="1"/>
    <row r="558" s="52" customFormat="1" ht="14.25" customHeight="1"/>
    <row r="559" s="52" customFormat="1" ht="14.25" customHeight="1"/>
    <row r="560" s="52" customFormat="1" ht="14.25" customHeight="1"/>
    <row r="561" s="52" customFormat="1" ht="14.25" customHeight="1"/>
    <row r="562" s="52" customFormat="1" ht="14.25" customHeight="1"/>
    <row r="563" s="52" customFormat="1" ht="14.25" customHeight="1"/>
    <row r="564" s="52" customFormat="1" ht="14.25" customHeight="1"/>
    <row r="565" s="52" customFormat="1" ht="14.25" customHeight="1"/>
    <row r="566" s="52" customFormat="1" ht="14.25" customHeight="1"/>
    <row r="567" s="52" customFormat="1" ht="14.25" customHeight="1"/>
    <row r="568" s="52" customFormat="1" ht="14.25" customHeight="1"/>
    <row r="569" s="52" customFormat="1" ht="14.25" customHeight="1"/>
    <row r="570" s="52" customFormat="1" ht="14.25" customHeight="1"/>
    <row r="571" s="52" customFormat="1" ht="14.25" customHeight="1"/>
    <row r="572" s="52" customFormat="1" ht="14.25" customHeight="1"/>
    <row r="573" s="52" customFormat="1" ht="14.25" customHeight="1"/>
    <row r="574" s="52" customFormat="1" ht="14.25" customHeight="1"/>
    <row r="575" s="52" customFormat="1" ht="14.25" customHeight="1"/>
    <row r="576" s="52" customFormat="1" ht="14.25" customHeight="1"/>
    <row r="577" s="52" customFormat="1" ht="14.25" customHeight="1"/>
    <row r="578" s="52" customFormat="1" ht="14.25" customHeight="1"/>
    <row r="579" s="52" customFormat="1" ht="14.25" customHeight="1"/>
    <row r="580" s="52" customFormat="1" ht="14.25" customHeight="1"/>
    <row r="581" s="52" customFormat="1" ht="14.25" customHeight="1"/>
    <row r="582" s="52" customFormat="1" ht="14.25" customHeight="1"/>
    <row r="583" s="52" customFormat="1" ht="14.25" customHeight="1"/>
    <row r="584" s="52" customFormat="1" ht="14.25" customHeight="1"/>
    <row r="585" s="52" customFormat="1" ht="14.25" customHeight="1"/>
    <row r="586" s="52" customFormat="1" ht="14.25" customHeight="1"/>
    <row r="587" s="52" customFormat="1" ht="14.25" customHeight="1"/>
    <row r="588" s="52" customFormat="1" ht="14.25" customHeight="1"/>
    <row r="589" s="52" customFormat="1" ht="14.25" customHeight="1"/>
    <row r="590" s="52" customFormat="1" ht="14.25" customHeight="1"/>
    <row r="591" s="52" customFormat="1" ht="14.25" customHeight="1"/>
    <row r="592" s="52" customFormat="1" ht="14.25" customHeight="1"/>
    <row r="593" s="52" customFormat="1" ht="14.25" customHeight="1"/>
    <row r="594" s="52" customFormat="1" ht="14.25" customHeight="1"/>
    <row r="595" s="52" customFormat="1" ht="14.25" customHeight="1"/>
    <row r="596" s="52" customFormat="1" ht="14.25" customHeight="1"/>
    <row r="597" s="52" customFormat="1" ht="14.25" customHeight="1"/>
    <row r="598" s="52" customFormat="1" ht="14.25" customHeight="1"/>
    <row r="599" s="52" customFormat="1" ht="14.25" customHeight="1"/>
    <row r="600" s="52" customFormat="1" ht="14.25" customHeight="1"/>
    <row r="601" s="52" customFormat="1" ht="14.25" customHeight="1"/>
    <row r="602" s="52" customFormat="1" ht="14.25" customHeight="1"/>
    <row r="603" s="52" customFormat="1" ht="14.25" customHeight="1"/>
    <row r="604" s="52" customFormat="1" ht="14.25" customHeight="1"/>
    <row r="605" s="52" customFormat="1" ht="14.25" customHeight="1"/>
    <row r="606" s="52" customFormat="1" ht="14.25" customHeight="1"/>
    <row r="607" s="52" customFormat="1" ht="14.25" customHeight="1"/>
    <row r="608" s="52" customFormat="1" ht="14.25" customHeight="1"/>
    <row r="609" s="52" customFormat="1" ht="14.25" customHeight="1"/>
    <row r="610" s="52" customFormat="1" ht="14.25" customHeight="1"/>
    <row r="611" s="52" customFormat="1" ht="14.25" customHeight="1"/>
    <row r="612" s="52" customFormat="1" ht="14.25" customHeight="1"/>
    <row r="613" s="52" customFormat="1" ht="14.25" customHeight="1"/>
    <row r="614" s="52" customFormat="1" ht="14.25" customHeight="1"/>
    <row r="615" s="52" customFormat="1" ht="14.25" customHeight="1"/>
    <row r="616" s="52" customFormat="1" ht="14.25" customHeight="1"/>
    <row r="617" s="52" customFormat="1" ht="14.25" customHeight="1"/>
    <row r="618" s="52" customFormat="1" ht="14.25" customHeight="1"/>
    <row r="619" s="52" customFormat="1" ht="14.25" customHeight="1"/>
    <row r="620" s="52" customFormat="1" ht="14.25" customHeight="1"/>
    <row r="621" s="52" customFormat="1" ht="14.25" customHeight="1"/>
    <row r="622" s="52" customFormat="1" ht="14.25" customHeight="1"/>
    <row r="623" s="52" customFormat="1" ht="14.25" customHeight="1"/>
    <row r="624" s="52" customFormat="1" ht="14.25" customHeight="1"/>
    <row r="625" s="52" customFormat="1" ht="14.25" customHeight="1"/>
    <row r="626" s="52" customFormat="1" ht="14.25" customHeight="1"/>
    <row r="627" s="52" customFormat="1" ht="14.25" customHeight="1"/>
    <row r="628" s="52" customFormat="1" ht="14.25" customHeight="1"/>
    <row r="629" s="52" customFormat="1" ht="14.25" customHeight="1"/>
    <row r="630" s="52" customFormat="1" ht="14.25" customHeight="1"/>
    <row r="631" s="52" customFormat="1" ht="14.25" customHeight="1"/>
    <row r="632" s="52" customFormat="1" ht="14.25" customHeight="1"/>
    <row r="633" s="52" customFormat="1" ht="14.25" customHeight="1"/>
    <row r="634" s="52" customFormat="1" ht="14.25" customHeight="1"/>
    <row r="635" s="52" customFormat="1" ht="14.25" customHeight="1"/>
    <row r="636" s="52" customFormat="1" ht="14.25" customHeight="1"/>
    <row r="637" s="52" customFormat="1" ht="14.25" customHeight="1"/>
    <row r="638" s="52" customFormat="1" ht="14.25" customHeight="1"/>
    <row r="639" s="52" customFormat="1" ht="14.25" customHeight="1"/>
    <row r="640" s="52" customFormat="1" ht="14.25" customHeight="1"/>
    <row r="641" s="52" customFormat="1" ht="14.25" customHeight="1"/>
    <row r="642" s="52" customFormat="1" ht="14.25" customHeight="1"/>
    <row r="643" s="52" customFormat="1" ht="14.25" customHeight="1"/>
    <row r="644" s="52" customFormat="1" ht="14.25" customHeight="1"/>
    <row r="645" s="52" customFormat="1" ht="14.25" customHeight="1"/>
    <row r="646" s="52" customFormat="1" ht="14.25" customHeight="1"/>
    <row r="647" s="52" customFormat="1" ht="14.25" customHeight="1"/>
    <row r="648" s="52" customFormat="1" ht="14.25" customHeight="1"/>
    <row r="649" s="52" customFormat="1" ht="14.25" customHeight="1"/>
    <row r="650" s="52" customFormat="1" ht="14.25" customHeight="1"/>
    <row r="651" s="52" customFormat="1" ht="14.25" customHeight="1"/>
    <row r="652" s="52" customFormat="1" ht="14.25" customHeight="1"/>
    <row r="653" s="52" customFormat="1" ht="14.25" customHeight="1"/>
    <row r="654" s="52" customFormat="1" ht="14.25" customHeight="1"/>
    <row r="655" s="52" customFormat="1" ht="14.25" customHeight="1"/>
    <row r="656" s="52" customFormat="1" ht="14.25" customHeight="1"/>
    <row r="657" s="52" customFormat="1" ht="14.25" customHeight="1"/>
    <row r="658" s="52" customFormat="1" ht="14.25" customHeight="1"/>
    <row r="659" s="52" customFormat="1" ht="14.25" customHeight="1"/>
    <row r="660" s="52" customFormat="1" ht="14.25" customHeight="1"/>
    <row r="661" s="52" customFormat="1" ht="14.25" customHeight="1"/>
    <row r="662" s="52" customFormat="1" ht="14.25" customHeight="1"/>
    <row r="663" s="52" customFormat="1" ht="14.25" customHeight="1"/>
    <row r="664" s="52" customFormat="1" ht="14.25" customHeight="1"/>
    <row r="665" s="52" customFormat="1" ht="14.25" customHeight="1"/>
    <row r="666" s="52" customFormat="1" ht="14.25" customHeight="1"/>
    <row r="667" s="52" customFormat="1" ht="14.25" customHeight="1"/>
    <row r="668" s="52" customFormat="1" ht="14.25" customHeight="1"/>
    <row r="669" s="52" customFormat="1" ht="14.25" customHeight="1"/>
    <row r="670" s="52" customFormat="1" ht="14.25" customHeight="1"/>
    <row r="671" s="52" customFormat="1" ht="14.25" customHeight="1"/>
    <row r="672" s="52" customFormat="1" ht="14.25" customHeight="1"/>
    <row r="673" s="52" customFormat="1" ht="14.25" customHeight="1"/>
    <row r="674" s="52" customFormat="1" ht="14.25" customHeight="1"/>
    <row r="675" s="52" customFormat="1" ht="14.25" customHeight="1"/>
    <row r="676" s="52" customFormat="1" ht="14.25" customHeight="1"/>
    <row r="677" s="52" customFormat="1" ht="14.25" customHeight="1"/>
    <row r="678" s="52" customFormat="1" ht="14.25" customHeight="1"/>
    <row r="679" s="52" customFormat="1" ht="14.25" customHeight="1"/>
    <row r="680" s="52" customFormat="1" ht="14.25" customHeight="1"/>
    <row r="681" s="52" customFormat="1" ht="14.25" customHeight="1"/>
    <row r="682" s="52" customFormat="1" ht="14.25" customHeight="1"/>
    <row r="683" s="52" customFormat="1" ht="14.25" customHeight="1"/>
    <row r="684" s="52" customFormat="1" ht="14.25" customHeight="1"/>
    <row r="685" s="52" customFormat="1" ht="14.25" customHeight="1"/>
    <row r="686" s="52" customFormat="1" ht="14.25" customHeight="1"/>
    <row r="687" s="52" customFormat="1" ht="14.25" customHeight="1"/>
    <row r="688" s="52" customFormat="1" ht="14.25" customHeight="1"/>
    <row r="689" s="52" customFormat="1" ht="14.25" customHeight="1"/>
    <row r="690" s="52" customFormat="1" ht="14.25" customHeight="1"/>
    <row r="691" s="52" customFormat="1" ht="14.25" customHeight="1"/>
    <row r="692" s="52" customFormat="1" ht="14.25" customHeight="1"/>
    <row r="693" s="52" customFormat="1" ht="14.25" customHeight="1"/>
    <row r="694" s="52" customFormat="1" ht="14.25" customHeight="1"/>
    <row r="695" s="52" customFormat="1" ht="14.25" customHeight="1"/>
    <row r="696" s="52" customFormat="1" ht="14.25" customHeight="1"/>
    <row r="697" s="52" customFormat="1" ht="14.25" customHeight="1"/>
    <row r="698" s="52" customFormat="1" ht="14.25" customHeight="1"/>
    <row r="699" s="52" customFormat="1" ht="14.25" customHeight="1"/>
    <row r="700" s="52" customFormat="1" ht="14.25" customHeight="1"/>
    <row r="701" s="52" customFormat="1" ht="14.25" customHeight="1"/>
    <row r="702" s="52" customFormat="1" ht="14.25" customHeight="1"/>
    <row r="703" s="52" customFormat="1" ht="14.25" customHeight="1"/>
    <row r="704" s="52" customFormat="1" ht="14.25" customHeight="1"/>
    <row r="705" s="52" customFormat="1" ht="14.25" customHeight="1"/>
    <row r="706" s="52" customFormat="1" ht="14.25" customHeight="1"/>
    <row r="707" s="52" customFormat="1" ht="14.25" customHeight="1"/>
    <row r="708" s="52" customFormat="1" ht="14.25" customHeight="1"/>
    <row r="709" s="52" customFormat="1" ht="14.25" customHeight="1"/>
    <row r="710" s="52" customFormat="1" ht="14.25" customHeight="1"/>
    <row r="711" s="52" customFormat="1" ht="14.25" customHeight="1"/>
    <row r="712" s="52" customFormat="1" ht="14.25" customHeight="1"/>
    <row r="713" s="52" customFormat="1" ht="14.25" customHeight="1"/>
    <row r="714" s="52" customFormat="1" ht="14.25" customHeight="1"/>
    <row r="715" s="52" customFormat="1" ht="14.25" customHeight="1"/>
    <row r="716" s="52" customFormat="1" ht="14.25" customHeight="1"/>
    <row r="717" s="52" customFormat="1" ht="14.25" customHeight="1"/>
    <row r="718" s="52" customFormat="1" ht="14.25" customHeight="1"/>
    <row r="719" s="52" customFormat="1" ht="14.25" customHeight="1"/>
    <row r="720" s="52" customFormat="1" ht="14.25" customHeight="1"/>
    <row r="721" s="52" customFormat="1" ht="14.25" customHeight="1"/>
    <row r="722" s="52" customFormat="1" ht="14.25" customHeight="1"/>
    <row r="723" s="52" customFormat="1" ht="14.25" customHeight="1"/>
    <row r="724" s="52" customFormat="1" ht="14.25" customHeight="1"/>
    <row r="725" s="52" customFormat="1" ht="14.25" customHeight="1"/>
    <row r="726" s="52" customFormat="1" ht="14.25" customHeight="1"/>
    <row r="727" s="52" customFormat="1" ht="14.25" customHeight="1"/>
    <row r="728" s="52" customFormat="1" ht="14.25" customHeight="1"/>
    <row r="729" s="52" customFormat="1" ht="14.25" customHeight="1"/>
    <row r="730" s="52" customFormat="1" ht="14.25" customHeight="1"/>
    <row r="731" s="52" customFormat="1" ht="14.25" customHeight="1"/>
    <row r="732" s="52" customFormat="1" ht="14.25" customHeight="1"/>
    <row r="733" s="52" customFormat="1" ht="14.25" customHeight="1"/>
    <row r="734" s="52" customFormat="1" ht="14.25" customHeight="1"/>
    <row r="735" s="52" customFormat="1" ht="14.25" customHeight="1"/>
    <row r="736" s="52" customFormat="1" ht="14.25" customHeight="1"/>
    <row r="737" s="52" customFormat="1" ht="14.25" customHeight="1"/>
    <row r="738" s="52" customFormat="1" ht="14.25" customHeight="1"/>
    <row r="739" s="52" customFormat="1" ht="14.25" customHeight="1"/>
    <row r="740" s="52" customFormat="1" ht="14.25" customHeight="1"/>
    <row r="741" s="52" customFormat="1" ht="14.25" customHeight="1"/>
    <row r="742" s="52" customFormat="1" ht="14.25" customHeight="1"/>
    <row r="743" s="52" customFormat="1" ht="14.25" customHeight="1"/>
    <row r="744" s="52" customFormat="1" ht="14.25" customHeight="1"/>
    <row r="745" s="52" customFormat="1" ht="14.25" customHeight="1"/>
    <row r="746" s="52" customFormat="1" ht="14.25" customHeight="1"/>
    <row r="747" s="52" customFormat="1" ht="14.25" customHeight="1"/>
    <row r="748" s="52" customFormat="1" ht="14.25" customHeight="1"/>
    <row r="749" s="52" customFormat="1" ht="14.25" customHeight="1"/>
    <row r="750" s="52" customFormat="1" ht="14.25" customHeight="1"/>
    <row r="751" s="52" customFormat="1" ht="14.25" customHeight="1"/>
    <row r="752" s="52" customFormat="1" ht="14.25" customHeight="1"/>
    <row r="753" s="52" customFormat="1" ht="14.25" customHeight="1"/>
    <row r="754" s="52" customFormat="1" ht="14.25" customHeight="1"/>
    <row r="755" s="52" customFormat="1" ht="14.25" customHeight="1"/>
    <row r="756" s="52" customFormat="1" ht="14.25" customHeight="1"/>
    <row r="757" s="52" customFormat="1" ht="14.25" customHeight="1"/>
    <row r="758" s="52" customFormat="1" ht="14.25" customHeight="1"/>
    <row r="759" s="52" customFormat="1" ht="14.25" customHeight="1"/>
    <row r="760" s="52" customFormat="1" ht="14.25" customHeight="1"/>
    <row r="761" s="52" customFormat="1" ht="14.25" customHeight="1"/>
    <row r="762" s="52" customFormat="1" ht="14.25" customHeight="1"/>
    <row r="763" s="52" customFormat="1" ht="14.25" customHeight="1"/>
    <row r="764" s="52" customFormat="1" ht="14.25" customHeight="1"/>
    <row r="765" s="52" customFormat="1" ht="14.25" customHeight="1"/>
    <row r="766" s="52" customFormat="1" ht="14.25" customHeight="1"/>
    <row r="767" s="52" customFormat="1" ht="14.25" customHeight="1"/>
    <row r="768" s="52" customFormat="1" ht="14.25" customHeight="1"/>
    <row r="769" s="52" customFormat="1" ht="14.25" customHeight="1"/>
    <row r="770" s="52" customFormat="1" ht="14.25" customHeight="1"/>
    <row r="771" s="52" customFormat="1" ht="14.25" customHeight="1"/>
    <row r="772" s="52" customFormat="1" ht="14.25" customHeight="1"/>
    <row r="773" s="52" customFormat="1" ht="14.25" customHeight="1"/>
    <row r="774" s="52" customFormat="1" ht="14.25" customHeight="1"/>
    <row r="775" s="52" customFormat="1" ht="14.25" customHeight="1"/>
    <row r="776" s="52" customFormat="1" ht="14.25" customHeight="1"/>
    <row r="777" s="52" customFormat="1" ht="14.25" customHeight="1"/>
    <row r="778" s="52" customFormat="1" ht="14.25" customHeight="1"/>
    <row r="779" s="52" customFormat="1" ht="14.25" customHeight="1"/>
    <row r="780" s="52" customFormat="1" ht="14.25" customHeight="1"/>
    <row r="781" s="52" customFormat="1" ht="14.25" customHeight="1"/>
    <row r="782" s="52" customFormat="1" ht="14.25" customHeight="1"/>
    <row r="783" s="52" customFormat="1" ht="14.25" customHeight="1"/>
    <row r="784" s="52" customFormat="1" ht="14.25" customHeight="1"/>
    <row r="785" s="52" customFormat="1" ht="14.25" customHeight="1"/>
    <row r="786" s="52" customFormat="1" ht="14.25" customHeight="1"/>
    <row r="787" s="52" customFormat="1" ht="14.25" customHeight="1"/>
    <row r="788" s="52" customFormat="1" ht="14.25" customHeight="1"/>
    <row r="789" s="52" customFormat="1" ht="14.25" customHeight="1"/>
    <row r="790" s="52" customFormat="1" ht="14.25" customHeight="1"/>
    <row r="791" s="52" customFormat="1" ht="14.25" customHeight="1"/>
    <row r="792" s="52" customFormat="1" ht="14.25" customHeight="1"/>
    <row r="793" s="52" customFormat="1" ht="14.25" customHeight="1"/>
    <row r="794" s="52" customFormat="1" ht="14.25" customHeight="1"/>
    <row r="795" s="52" customFormat="1" ht="14.25" customHeight="1"/>
    <row r="796" s="52" customFormat="1" ht="14.25" customHeight="1"/>
    <row r="797" s="52" customFormat="1" ht="14.25" customHeight="1"/>
    <row r="798" s="52" customFormat="1" ht="14.25" customHeight="1"/>
    <row r="799" s="52" customFormat="1" ht="14.25" customHeight="1"/>
    <row r="800" s="52" customFormat="1" ht="14.25" customHeight="1"/>
    <row r="801" s="52" customFormat="1" ht="14.25" customHeight="1"/>
    <row r="802" s="52" customFormat="1" ht="14.25" customHeight="1"/>
    <row r="803" s="52" customFormat="1" ht="14.25" customHeight="1"/>
    <row r="804" s="52" customFormat="1" ht="14.25" customHeight="1"/>
    <row r="805" s="52" customFormat="1" ht="14.25" customHeight="1"/>
    <row r="806" s="52" customFormat="1" ht="14.25" customHeight="1"/>
    <row r="807" s="52" customFormat="1" ht="14.25" customHeight="1"/>
    <row r="808" s="52" customFormat="1" ht="14.25" customHeight="1"/>
    <row r="809" s="52" customFormat="1" ht="14.25" customHeight="1"/>
    <row r="810" s="52" customFormat="1" ht="14.25" customHeight="1"/>
    <row r="811" s="52" customFormat="1" ht="14.25" customHeight="1"/>
    <row r="812" s="52" customFormat="1" ht="14.25" customHeight="1"/>
    <row r="813" s="52" customFormat="1" ht="14.25" customHeight="1"/>
    <row r="814" s="52" customFormat="1" ht="14.25" customHeight="1"/>
    <row r="815" s="52" customFormat="1" ht="14.25" customHeight="1"/>
    <row r="816" s="52" customFormat="1" ht="14.25" customHeight="1"/>
    <row r="817" s="52" customFormat="1" ht="14.25" customHeight="1"/>
    <row r="818" s="52" customFormat="1" ht="14.25" customHeight="1"/>
    <row r="819" s="52" customFormat="1" ht="14.25" customHeight="1"/>
    <row r="820" s="52" customFormat="1" ht="14.25" customHeight="1"/>
    <row r="821" s="52" customFormat="1" ht="14.25" customHeight="1"/>
    <row r="822" s="52" customFormat="1" ht="14.25" customHeight="1"/>
    <row r="823" s="52" customFormat="1" ht="14.25" customHeight="1"/>
    <row r="824" s="52" customFormat="1" ht="14.25" customHeight="1"/>
    <row r="825" s="52" customFormat="1" ht="14.25" customHeight="1"/>
    <row r="826" s="52" customFormat="1" ht="14.25" customHeight="1"/>
    <row r="827" s="52" customFormat="1" ht="14.25" customHeight="1"/>
    <row r="828" s="52" customFormat="1" ht="14.25" customHeight="1"/>
    <row r="829" s="52" customFormat="1" ht="14.25" customHeight="1"/>
    <row r="830" s="52" customFormat="1" ht="14.25" customHeight="1"/>
    <row r="831" s="52" customFormat="1" ht="14.25" customHeight="1"/>
    <row r="832" s="52" customFormat="1" ht="14.25" customHeight="1"/>
    <row r="833" s="52" customFormat="1" ht="14.25" customHeight="1"/>
    <row r="834" s="52" customFormat="1" ht="14.25" customHeight="1"/>
    <row r="835" s="52" customFormat="1" ht="14.25" customHeight="1"/>
    <row r="836" s="52" customFormat="1" ht="14.25" customHeight="1"/>
    <row r="837" s="52" customFormat="1" ht="14.25" customHeight="1"/>
    <row r="838" s="52" customFormat="1" ht="14.25" customHeight="1"/>
    <row r="839" s="52" customFormat="1" ht="14.25" customHeight="1"/>
    <row r="840" s="52" customFormat="1" ht="14.25" customHeight="1"/>
    <row r="841" s="52" customFormat="1" ht="14.25" customHeight="1"/>
    <row r="842" s="52" customFormat="1" ht="14.25" customHeight="1"/>
    <row r="843" s="52" customFormat="1" ht="14.25" customHeight="1"/>
    <row r="844" s="52" customFormat="1" ht="14.25" customHeight="1"/>
    <row r="845" s="52" customFormat="1" ht="14.25" customHeight="1"/>
    <row r="846" s="52" customFormat="1" ht="14.25" customHeight="1"/>
    <row r="847" s="52" customFormat="1" ht="14.25" customHeight="1"/>
    <row r="848" s="52" customFormat="1" ht="14.25" customHeight="1"/>
    <row r="849" s="52" customFormat="1" ht="14.25" customHeight="1"/>
    <row r="850" s="52" customFormat="1" ht="14.25" customHeight="1"/>
    <row r="851" s="52" customFormat="1" ht="14.25" customHeight="1"/>
    <row r="852" s="52" customFormat="1" ht="14.25" customHeight="1"/>
    <row r="853" s="52" customFormat="1" ht="14.25" customHeight="1"/>
    <row r="854" s="52" customFormat="1" ht="14.25" customHeight="1"/>
    <row r="855" s="52" customFormat="1" ht="14.25" customHeight="1"/>
    <row r="856" s="52" customFormat="1" ht="14.25" customHeight="1"/>
    <row r="857" s="52" customFormat="1" ht="14.25" customHeight="1"/>
    <row r="858" s="52" customFormat="1" ht="14.25" customHeight="1"/>
    <row r="859" s="52" customFormat="1" ht="14.25" customHeight="1"/>
    <row r="860" s="52" customFormat="1" ht="14.25" customHeight="1"/>
    <row r="861" s="52" customFormat="1" ht="14.25" customHeight="1"/>
    <row r="862" s="52" customFormat="1" ht="14.25" customHeight="1"/>
    <row r="863" s="52" customFormat="1" ht="14.25" customHeight="1"/>
    <row r="864" s="52" customFormat="1" ht="14.25" customHeight="1"/>
    <row r="865" s="52" customFormat="1" ht="14.25" customHeight="1"/>
    <row r="866" s="52" customFormat="1" ht="14.25" customHeight="1"/>
    <row r="867" s="52" customFormat="1" ht="14.25" customHeight="1"/>
    <row r="868" s="52" customFormat="1" ht="14.25" customHeight="1"/>
    <row r="869" s="52" customFormat="1" ht="14.25" customHeight="1"/>
    <row r="870" s="52" customFormat="1" ht="14.25" customHeight="1"/>
    <row r="871" s="52" customFormat="1" ht="14.25" customHeight="1"/>
    <row r="872" s="52" customFormat="1" ht="14.25" customHeight="1"/>
    <row r="873" s="52" customFormat="1" ht="14.25" customHeight="1"/>
    <row r="874" s="52" customFormat="1" ht="14.25" customHeight="1"/>
    <row r="875" s="52" customFormat="1" ht="14.25" customHeight="1"/>
    <row r="876" s="52" customFormat="1" ht="14.25" customHeight="1"/>
    <row r="877" s="52" customFormat="1" ht="14.25" customHeight="1"/>
    <row r="878" s="52" customFormat="1" ht="14.25" customHeight="1"/>
    <row r="879" s="52" customFormat="1" ht="14.25" customHeight="1"/>
    <row r="880" s="52" customFormat="1" ht="14.25" customHeight="1"/>
    <row r="881" s="52" customFormat="1" ht="14.25" customHeight="1"/>
    <row r="882" s="52" customFormat="1" ht="14.25" customHeight="1"/>
    <row r="883" s="52" customFormat="1" ht="14.25" customHeight="1"/>
    <row r="884" s="52" customFormat="1" ht="14.25" customHeight="1"/>
    <row r="885" s="52" customFormat="1" ht="14.25" customHeight="1"/>
    <row r="886" s="52" customFormat="1" ht="14.25" customHeight="1"/>
    <row r="887" s="52" customFormat="1" ht="14.25" customHeight="1"/>
    <row r="888" s="52" customFormat="1" ht="14.25" customHeight="1"/>
    <row r="889" s="52" customFormat="1" ht="14.25" customHeight="1"/>
    <row r="890" s="52" customFormat="1" ht="14.25" customHeight="1"/>
    <row r="891" s="52" customFormat="1" ht="14.25" customHeight="1"/>
    <row r="892" s="52" customFormat="1" ht="14.25" customHeight="1"/>
    <row r="893" s="52" customFormat="1" ht="14.25" customHeight="1"/>
    <row r="894" s="52" customFormat="1" ht="14.25" customHeight="1"/>
    <row r="895" s="52" customFormat="1" ht="14.25" customHeight="1"/>
    <row r="896" s="52" customFormat="1" ht="14.25" customHeight="1"/>
    <row r="897" s="52" customFormat="1" ht="14.25" customHeight="1"/>
    <row r="898" s="52" customFormat="1" ht="14.25" customHeight="1"/>
    <row r="899" s="52" customFormat="1" ht="14.25" customHeight="1"/>
    <row r="900" s="52" customFormat="1" ht="14.25" customHeight="1"/>
    <row r="901" s="52" customFormat="1" ht="14.25" customHeight="1"/>
    <row r="902" s="52" customFormat="1" ht="14.25" customHeight="1"/>
    <row r="903" s="52" customFormat="1" ht="14.25" customHeight="1"/>
    <row r="904" s="52" customFormat="1" ht="14.25" customHeight="1"/>
    <row r="905" s="52" customFormat="1" ht="14.25" customHeight="1"/>
    <row r="906" s="52" customFormat="1" ht="14.25" customHeight="1"/>
    <row r="907" s="52" customFormat="1" ht="14.25" customHeight="1"/>
    <row r="908" s="52" customFormat="1" ht="14.25" customHeight="1"/>
    <row r="909" s="52" customFormat="1" ht="14.25" customHeight="1"/>
    <row r="910" s="52" customFormat="1" ht="14.25" customHeight="1"/>
    <row r="911" s="52" customFormat="1" ht="14.25" customHeight="1"/>
    <row r="912" s="52" customFormat="1" ht="14.25" customHeight="1"/>
    <row r="913" s="52" customFormat="1" ht="14.25" customHeight="1"/>
    <row r="914" s="52" customFormat="1" ht="14.25" customHeight="1"/>
    <row r="915" s="52" customFormat="1" ht="14.25" customHeight="1"/>
    <row r="916" s="52" customFormat="1" ht="14.25" customHeight="1"/>
    <row r="917" s="52" customFormat="1" ht="14.25" customHeight="1"/>
    <row r="918" s="52" customFormat="1" ht="14.25" customHeight="1"/>
    <row r="919" s="52" customFormat="1" ht="14.25" customHeight="1"/>
    <row r="920" s="52" customFormat="1" ht="14.25" customHeight="1"/>
    <row r="921" s="52" customFormat="1" ht="14.25" customHeight="1"/>
    <row r="922" s="52" customFormat="1" ht="14.25" customHeight="1"/>
    <row r="923" s="52" customFormat="1" ht="14.25" customHeight="1"/>
    <row r="924" s="52" customFormat="1" ht="14.25" customHeight="1"/>
    <row r="925" s="52" customFormat="1" ht="14.25" customHeight="1"/>
    <row r="926" s="52" customFormat="1" ht="14.25" customHeight="1"/>
    <row r="927" s="52" customFormat="1" ht="14.25" customHeight="1"/>
    <row r="928" s="52" customFormat="1" ht="14.25" customHeight="1"/>
    <row r="929" s="52" customFormat="1" ht="14.25" customHeight="1"/>
    <row r="930" s="52" customFormat="1" ht="14.25" customHeight="1"/>
    <row r="931" s="52" customFormat="1" ht="14.25" customHeight="1"/>
    <row r="932" s="52" customFormat="1" ht="14.25" customHeight="1"/>
    <row r="933" s="52" customFormat="1" ht="14.25" customHeight="1"/>
    <row r="934" s="52" customFormat="1" ht="14.25" customHeight="1"/>
    <row r="935" s="52" customFormat="1" ht="14.25" customHeight="1"/>
    <row r="936" s="52" customFormat="1" ht="14.25" customHeight="1"/>
    <row r="937" s="52" customFormat="1" ht="14.25" customHeight="1"/>
    <row r="938" s="52" customFormat="1" ht="14.25" customHeight="1"/>
    <row r="939" s="52" customFormat="1" ht="14.25" customHeight="1"/>
    <row r="940" s="52" customFormat="1" ht="14.25" customHeight="1"/>
    <row r="941" s="52" customFormat="1" ht="14.25" customHeight="1"/>
    <row r="942" s="52" customFormat="1" ht="14.25" customHeight="1"/>
    <row r="943" s="52" customFormat="1" ht="14.25" customHeight="1"/>
    <row r="944" s="52" customFormat="1" ht="14.25" customHeight="1"/>
    <row r="945" s="52" customFormat="1" ht="14.25" customHeight="1"/>
    <row r="946" s="52" customFormat="1" ht="14.25" customHeight="1"/>
    <row r="947" s="52" customFormat="1" ht="14.25" customHeight="1"/>
    <row r="948" s="52" customFormat="1" ht="14.25" customHeight="1"/>
    <row r="949" s="52" customFormat="1" ht="14.25" customHeight="1"/>
    <row r="950" s="52" customFormat="1" ht="14.25" customHeight="1"/>
    <row r="951" s="52" customFormat="1" ht="14.25" customHeight="1"/>
    <row r="952" s="52" customFormat="1" ht="14.25" customHeight="1"/>
    <row r="953" s="52" customFormat="1" ht="14.25" customHeight="1"/>
    <row r="954" s="52" customFormat="1" ht="14.25" customHeight="1"/>
    <row r="955" s="52" customFormat="1" ht="14.25" customHeight="1"/>
    <row r="956" s="52" customFormat="1" ht="14.25" customHeight="1"/>
    <row r="957" s="52" customFormat="1" ht="14.25" customHeight="1"/>
    <row r="958" s="52" customFormat="1" ht="14.25" customHeight="1"/>
    <row r="959" s="52" customFormat="1" ht="14.25" customHeight="1"/>
    <row r="960" s="52" customFormat="1" ht="14.25" customHeight="1"/>
    <row r="961" s="52" customFormat="1" ht="14.25" customHeight="1"/>
    <row r="962" s="52" customFormat="1" ht="14.25" customHeight="1"/>
    <row r="963" s="52" customFormat="1" ht="14.25" customHeight="1"/>
    <row r="964" s="52" customFormat="1" ht="14.25" customHeight="1"/>
    <row r="965" s="52" customFormat="1" ht="14.25" customHeight="1"/>
    <row r="966" s="52" customFormat="1" ht="14.25" customHeight="1"/>
    <row r="967" s="52" customFormat="1" ht="14.25" customHeight="1"/>
    <row r="968" s="52" customFormat="1" ht="14.25" customHeight="1"/>
    <row r="969" s="52" customFormat="1" ht="14.25" customHeight="1"/>
    <row r="970" s="52" customFormat="1" ht="14.25" customHeight="1"/>
    <row r="971" s="52" customFormat="1" ht="14.25" customHeight="1"/>
    <row r="972" s="52" customFormat="1" ht="14.25" customHeight="1"/>
    <row r="973" s="52" customFormat="1" ht="14.25" customHeight="1"/>
    <row r="974" s="52" customFormat="1" ht="14.25" customHeight="1"/>
    <row r="975" s="52" customFormat="1" ht="14.25" customHeight="1"/>
    <row r="976" s="52" customFormat="1" ht="14.25" customHeight="1"/>
    <row r="977" s="52" customFormat="1" ht="14.25" customHeight="1"/>
    <row r="978" s="52" customFormat="1" ht="14.25" customHeight="1"/>
    <row r="979" s="52" customFormat="1" ht="14.25" customHeight="1"/>
    <row r="980" s="52" customFormat="1" ht="14.25" customHeight="1"/>
    <row r="981" s="52" customFormat="1" ht="14.25" customHeight="1"/>
    <row r="982" s="52" customFormat="1" ht="14.25" customHeight="1"/>
    <row r="983" s="52" customFormat="1" ht="14.25" customHeight="1"/>
    <row r="984" s="52" customFormat="1" ht="14.25" customHeight="1"/>
    <row r="985" s="52" customFormat="1" ht="14.25" customHeight="1"/>
    <row r="986" s="52" customFormat="1" ht="14.25" customHeight="1"/>
    <row r="987" s="52" customFormat="1" ht="14.25" customHeight="1"/>
    <row r="988" s="52" customFormat="1" ht="14.25" customHeight="1"/>
    <row r="989" s="52" customFormat="1" ht="14.25" customHeight="1"/>
    <row r="990" s="52" customFormat="1" ht="14.25" customHeight="1"/>
    <row r="991" s="52" customFormat="1" ht="14.25" customHeight="1"/>
    <row r="992" s="52" customFormat="1" ht="14.25" customHeight="1"/>
    <row r="993" s="52" customFormat="1" ht="14.25" customHeight="1"/>
    <row r="994" s="52" customFormat="1" ht="14.25" customHeight="1"/>
    <row r="995" s="52" customFormat="1" ht="14.25" customHeight="1"/>
    <row r="996" s="52" customFormat="1" ht="14.25" customHeight="1"/>
    <row r="997" s="52" customFormat="1" ht="14.25" customHeight="1"/>
    <row r="998" s="52" customFormat="1" ht="14.25" customHeight="1"/>
    <row r="999" s="52" customFormat="1" ht="14.25" customHeight="1"/>
    <row r="1000" s="52" customFormat="1" ht="14.25" customHeight="1"/>
    <row r="1001" s="52" customFormat="1" ht="14.25" customHeight="1"/>
    <row r="1002" s="52" customFormat="1" ht="14.25" customHeight="1"/>
    <row r="1003" s="52" customFormat="1" ht="14.25" customHeight="1"/>
    <row r="1004" s="52" customFormat="1" ht="14.25" customHeight="1"/>
    <row r="1005" s="52" customFormat="1" ht="14.25" customHeight="1"/>
    <row r="1006" s="52" customFormat="1" ht="14.25" customHeight="1"/>
    <row r="1007" s="52" customFormat="1" ht="14.25" customHeight="1"/>
    <row r="1008" s="52" customFormat="1" ht="14.25" customHeight="1"/>
    <row r="1009" s="52" customFormat="1" ht="14.25" customHeight="1"/>
    <row r="1010" s="52" customFormat="1" ht="14.25" customHeight="1"/>
    <row r="1011" s="52" customFormat="1" ht="14.25" customHeight="1"/>
    <row r="1012" s="52" customFormat="1" ht="14.25" customHeight="1"/>
    <row r="1013" s="52" customFormat="1" ht="14.25" customHeight="1"/>
    <row r="1014" s="52" customFormat="1" ht="14.25" customHeight="1"/>
    <row r="1015" s="52" customFormat="1" ht="14.25" customHeight="1"/>
    <row r="1016" s="52" customFormat="1" ht="14.25" customHeight="1"/>
    <row r="1017" s="52" customFormat="1" ht="14.25" customHeight="1"/>
    <row r="1018" s="52" customFormat="1" ht="14.25" customHeight="1"/>
    <row r="1019" s="52" customFormat="1" ht="14.25" customHeight="1"/>
    <row r="1020" s="52" customFormat="1" ht="14.25" customHeight="1"/>
    <row r="1021" s="52" customFormat="1" ht="14.25" customHeight="1"/>
    <row r="1022" s="52" customFormat="1" ht="14.25" customHeight="1"/>
    <row r="1023" s="52" customFormat="1" ht="14.25" customHeight="1"/>
    <row r="1024" s="52" customFormat="1" ht="14.25" customHeight="1"/>
    <row r="1025" s="52" customFormat="1" ht="14.25" customHeight="1"/>
    <row r="1026" s="52" customFormat="1" ht="14.25" customHeight="1"/>
    <row r="1027" s="52" customFormat="1" ht="14.25" customHeight="1"/>
    <row r="1028" s="52" customFormat="1" ht="14.25" customHeight="1"/>
    <row r="1029" s="52" customFormat="1" ht="14.25" customHeight="1"/>
    <row r="1030" s="52" customFormat="1" ht="14.25" customHeight="1"/>
    <row r="1031" s="52" customFormat="1" ht="14.25" customHeight="1"/>
    <row r="1032" s="52" customFormat="1" ht="14.25" customHeight="1"/>
    <row r="1033" s="52" customFormat="1" ht="14.25" customHeight="1"/>
    <row r="1034" s="52" customFormat="1" ht="14.25" customHeight="1"/>
    <row r="1035" s="52" customFormat="1" ht="14.25" customHeight="1"/>
    <row r="1036" s="52" customFormat="1" ht="14.25" customHeight="1"/>
    <row r="1037" s="52" customFormat="1" ht="14.25" customHeight="1"/>
    <row r="1038" s="52" customFormat="1" ht="14.25" customHeight="1"/>
    <row r="1039" s="52" customFormat="1" ht="14.25" customHeight="1"/>
    <row r="1040" s="52" customFormat="1" ht="14.25" customHeight="1"/>
    <row r="1041" s="52" customFormat="1" ht="14.25" customHeight="1"/>
    <row r="1042" s="52" customFormat="1" ht="14.25" customHeight="1"/>
    <row r="1043" s="52" customFormat="1" ht="14.25" customHeight="1"/>
    <row r="1044" s="52" customFormat="1" ht="14.25" customHeight="1"/>
    <row r="1045" s="52" customFormat="1" ht="14.25" customHeight="1"/>
    <row r="1046" s="52" customFormat="1" ht="14.25" customHeight="1"/>
    <row r="1047" s="52" customFormat="1" ht="14.25" customHeight="1"/>
    <row r="1048" s="52" customFormat="1" ht="14.25" customHeight="1"/>
    <row r="1049" s="52" customFormat="1" ht="14.25" customHeight="1"/>
    <row r="1050" s="52" customFormat="1" ht="14.25" customHeight="1"/>
    <row r="1051" s="52" customFormat="1" ht="14.25" customHeight="1"/>
    <row r="1052" s="52" customFormat="1" ht="14.25" customHeight="1"/>
    <row r="1053" s="52" customFormat="1" ht="14.25" customHeight="1"/>
    <row r="1054" s="52" customFormat="1" ht="14.25" customHeight="1"/>
    <row r="1055" s="52" customFormat="1" ht="14.25" customHeight="1"/>
    <row r="1056" s="52" customFormat="1" ht="14.25" customHeight="1"/>
    <row r="1057" s="52" customFormat="1" ht="14.25" customHeight="1"/>
    <row r="1058" s="52" customFormat="1" ht="14.25" customHeight="1"/>
    <row r="1059" s="52" customFormat="1" ht="14.25" customHeight="1"/>
    <row r="1060" s="52" customFormat="1" ht="14.25" customHeight="1"/>
    <row r="1061" s="52" customFormat="1" ht="14.25" customHeight="1"/>
    <row r="1062" s="52" customFormat="1" ht="14.25" customHeight="1"/>
    <row r="1063" s="52" customFormat="1" ht="14.25" customHeight="1"/>
    <row r="1064" s="52" customFormat="1" ht="14.25" customHeight="1"/>
    <row r="1065" s="52" customFormat="1" ht="14.25" customHeight="1"/>
    <row r="1066" s="52" customFormat="1" ht="14.25" customHeight="1"/>
    <row r="1067" s="52" customFormat="1" ht="14.25" customHeight="1"/>
    <row r="1068" s="52" customFormat="1" ht="14.25" customHeight="1"/>
    <row r="1069" s="52" customFormat="1" ht="14.25" customHeight="1"/>
    <row r="1070" s="52" customFormat="1" ht="14.25" customHeight="1"/>
    <row r="1071" s="52" customFormat="1" ht="14.25" customHeight="1"/>
    <row r="1072" s="52" customFormat="1" ht="14.25" customHeight="1"/>
    <row r="1073" s="52" customFormat="1" ht="14.25" customHeight="1"/>
    <row r="1074" s="52" customFormat="1" ht="14.25" customHeight="1"/>
    <row r="1075" s="52" customFormat="1" ht="14.25" customHeight="1"/>
    <row r="1076" s="52" customFormat="1" ht="14.25" customHeight="1"/>
    <row r="1077" s="52" customFormat="1" ht="14.25" customHeight="1"/>
    <row r="1078" s="52" customFormat="1" ht="14.25" customHeight="1"/>
    <row r="1079" s="52" customFormat="1" ht="14.25" customHeight="1"/>
    <row r="1080" s="52" customFormat="1" ht="14.25" customHeight="1"/>
    <row r="1081" s="52" customFormat="1" ht="14.25" customHeight="1"/>
    <row r="1082" s="52" customFormat="1" ht="14.25" customHeight="1"/>
    <row r="1083" s="52" customFormat="1" ht="14.25" customHeight="1"/>
    <row r="1084" s="52" customFormat="1" ht="14.25" customHeight="1"/>
    <row r="1085" s="52" customFormat="1" ht="14.25" customHeight="1"/>
    <row r="1086" s="52" customFormat="1" ht="14.25" customHeight="1"/>
    <row r="1087" s="52" customFormat="1" ht="14.25" customHeight="1"/>
    <row r="1088" s="52" customFormat="1" ht="14.25" customHeight="1"/>
    <row r="1089" s="52" customFormat="1" ht="14.25" customHeight="1"/>
    <row r="1090" s="52" customFormat="1" ht="14.25" customHeight="1"/>
    <row r="1091" s="52" customFormat="1" ht="14.25" customHeight="1"/>
    <row r="1092" s="52" customFormat="1" ht="14.25" customHeight="1"/>
    <row r="1093" s="52" customFormat="1" ht="14.25" customHeight="1"/>
    <row r="1094" s="52" customFormat="1" ht="14.25" customHeight="1"/>
    <row r="1095" s="52" customFormat="1" ht="14.25" customHeight="1"/>
    <row r="1096" s="52" customFormat="1" ht="14.25" customHeight="1"/>
    <row r="1097" s="52" customFormat="1" ht="14.25" customHeight="1"/>
    <row r="1098" s="52" customFormat="1" ht="14.25" customHeight="1"/>
    <row r="1099" s="52" customFormat="1" ht="14.25" customHeight="1"/>
    <row r="1100" s="52" customFormat="1" ht="14.25" customHeight="1"/>
    <row r="1101" s="52" customFormat="1" ht="14.25" customHeight="1"/>
    <row r="1102" s="52" customFormat="1" ht="14.25" customHeight="1"/>
    <row r="1103" s="52" customFormat="1" ht="14.25" customHeight="1"/>
    <row r="1104" s="52" customFormat="1" ht="14.25" customHeight="1"/>
    <row r="1105" s="52" customFormat="1" ht="14.25" customHeight="1"/>
    <row r="1106" s="52" customFormat="1" ht="14.25" customHeight="1"/>
    <row r="1107" s="52" customFormat="1" ht="14.25" customHeight="1"/>
    <row r="1108" s="52" customFormat="1" ht="14.25" customHeight="1"/>
    <row r="1109" s="52" customFormat="1" ht="14.25" customHeight="1"/>
    <row r="1110" s="52" customFormat="1" ht="14.25" customHeight="1"/>
    <row r="1111" s="52" customFormat="1" ht="14.25" customHeight="1"/>
    <row r="1112" s="52" customFormat="1" ht="14.25" customHeight="1"/>
    <row r="1113" s="52" customFormat="1" ht="14.25" customHeight="1"/>
    <row r="1114" s="52" customFormat="1" ht="14.25" customHeight="1"/>
    <row r="1115" s="52" customFormat="1" ht="14.25" customHeight="1"/>
    <row r="1116" s="52" customFormat="1" ht="14.25" customHeight="1"/>
    <row r="1117" s="52" customFormat="1" ht="14.25" customHeight="1"/>
  </sheetData>
  <mergeCells count="43">
    <mergeCell ref="B18:G18"/>
    <mergeCell ref="B4:G4"/>
    <mergeCell ref="B5:G5"/>
    <mergeCell ref="B6:G6"/>
    <mergeCell ref="B7:G7"/>
    <mergeCell ref="B8:G8"/>
    <mergeCell ref="B9:G9"/>
    <mergeCell ref="B10:G10"/>
    <mergeCell ref="B14:G14"/>
    <mergeCell ref="B15:G15"/>
    <mergeCell ref="B16:G16"/>
    <mergeCell ref="B17:G17"/>
    <mergeCell ref="B37:G37"/>
    <mergeCell ref="B19:G19"/>
    <mergeCell ref="B20:G20"/>
    <mergeCell ref="B25:G25"/>
    <mergeCell ref="B26:G26"/>
    <mergeCell ref="B27:G27"/>
    <mergeCell ref="B28:G28"/>
    <mergeCell ref="B29:G29"/>
    <mergeCell ref="B30:G30"/>
    <mergeCell ref="B31:G31"/>
    <mergeCell ref="B35:G35"/>
    <mergeCell ref="B36:G36"/>
    <mergeCell ref="B56:G56"/>
    <mergeCell ref="B38:G38"/>
    <mergeCell ref="B39:G39"/>
    <mergeCell ref="B40:G40"/>
    <mergeCell ref="B41:G41"/>
    <mergeCell ref="B45:G45"/>
    <mergeCell ref="B46:G46"/>
    <mergeCell ref="B47:G47"/>
    <mergeCell ref="B48:G48"/>
    <mergeCell ref="B49:G49"/>
    <mergeCell ref="B50:G50"/>
    <mergeCell ref="B51:G51"/>
    <mergeCell ref="B135:G135"/>
    <mergeCell ref="B57:G57"/>
    <mergeCell ref="B58:G58"/>
    <mergeCell ref="B59:G59"/>
    <mergeCell ref="B60:G60"/>
    <mergeCell ref="B61:G61"/>
    <mergeCell ref="B62:G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84"/>
  <sheetViews>
    <sheetView zoomScale="60" zoomScaleNormal="60" workbookViewId="0">
      <selection activeCell="O5" sqref="O5"/>
    </sheetView>
  </sheetViews>
  <sheetFormatPr defaultColWidth="14.42578125" defaultRowHeight="15" customHeight="1"/>
  <cols>
    <col min="1" max="1" width="29.7109375" customWidth="1"/>
    <col min="2" max="2" width="29.42578125" customWidth="1"/>
    <col min="3" max="12" width="15.7109375" customWidth="1"/>
    <col min="13" max="26" width="8.7109375" customWidth="1"/>
  </cols>
  <sheetData>
    <row r="1" spans="1:12" ht="14.25" customHeight="1">
      <c r="A1" s="25" t="s">
        <v>18</v>
      </c>
      <c r="B1" t="s">
        <v>190</v>
      </c>
    </row>
    <row r="2" spans="1:12" ht="14.25" customHeight="1">
      <c r="A2" s="25" t="s">
        <v>20</v>
      </c>
      <c r="B2">
        <v>2566</v>
      </c>
    </row>
    <row r="3" spans="1:12" ht="14.25" customHeight="1">
      <c r="A3" s="38" t="s">
        <v>157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>
      <c r="A8" s="39" t="s">
        <v>158</v>
      </c>
      <c r="B8" s="40"/>
      <c r="C8" s="3"/>
      <c r="D8" s="3"/>
      <c r="E8" s="3"/>
      <c r="F8" s="3"/>
      <c r="G8" s="3"/>
      <c r="H8" s="3"/>
    </row>
    <row r="9" spans="1:12" ht="14.25" customHeight="1">
      <c r="A9" s="41" t="s">
        <v>121</v>
      </c>
      <c r="B9" s="42"/>
      <c r="C9" s="43" t="s">
        <v>159</v>
      </c>
      <c r="D9" s="43" t="s">
        <v>160</v>
      </c>
      <c r="E9" s="43" t="s">
        <v>161</v>
      </c>
      <c r="F9" s="43" t="s">
        <v>162</v>
      </c>
      <c r="G9" s="43" t="s">
        <v>163</v>
      </c>
      <c r="H9" s="43" t="s">
        <v>164</v>
      </c>
      <c r="I9" s="43" t="s">
        <v>165</v>
      </c>
      <c r="J9" s="43" t="s">
        <v>166</v>
      </c>
      <c r="K9" s="43" t="s">
        <v>167</v>
      </c>
      <c r="L9" s="43" t="s">
        <v>119</v>
      </c>
    </row>
    <row r="10" spans="1:12" ht="39.75" customHeight="1">
      <c r="A10" s="152" t="s">
        <v>135</v>
      </c>
      <c r="B10" s="44" t="s">
        <v>280</v>
      </c>
      <c r="C10" s="45" t="s">
        <v>281</v>
      </c>
      <c r="D10" s="45"/>
      <c r="E10" s="45"/>
      <c r="F10" s="70" t="s">
        <v>324</v>
      </c>
      <c r="G10" s="45"/>
      <c r="H10" s="45"/>
      <c r="I10" s="37"/>
      <c r="J10" s="37"/>
      <c r="K10" s="37"/>
      <c r="L10" s="37"/>
    </row>
    <row r="11" spans="1:12" ht="39.75" customHeight="1">
      <c r="A11" s="110"/>
      <c r="B11" s="44" t="s">
        <v>168</v>
      </c>
      <c r="C11" s="45"/>
      <c r="D11" s="45"/>
      <c r="E11" s="45"/>
      <c r="F11" s="45"/>
      <c r="G11" s="45"/>
      <c r="H11" s="45"/>
      <c r="I11" s="37"/>
      <c r="J11" s="37"/>
      <c r="K11" s="37"/>
      <c r="L11" s="37"/>
    </row>
    <row r="12" spans="1:12" ht="39.75" customHeight="1">
      <c r="A12" s="111"/>
      <c r="B12" s="44" t="s">
        <v>169</v>
      </c>
      <c r="C12" s="45"/>
      <c r="D12" s="45"/>
      <c r="E12" s="45"/>
      <c r="F12" s="45"/>
      <c r="G12" s="45"/>
      <c r="H12" s="45"/>
      <c r="I12" s="37"/>
      <c r="J12" s="37"/>
      <c r="K12" s="37"/>
      <c r="L12" s="37"/>
    </row>
    <row r="13" spans="1:12" ht="39.75" customHeight="1">
      <c r="A13" s="151" t="s">
        <v>136</v>
      </c>
      <c r="B13" s="44" t="s">
        <v>283</v>
      </c>
      <c r="C13" s="37" t="s">
        <v>282</v>
      </c>
      <c r="D13" s="37"/>
      <c r="E13" s="37"/>
      <c r="F13" s="49" t="s">
        <v>324</v>
      </c>
      <c r="G13" s="37"/>
      <c r="H13" s="37"/>
      <c r="I13" s="37"/>
      <c r="J13" s="37"/>
      <c r="K13" s="37"/>
      <c r="L13" s="37"/>
    </row>
    <row r="14" spans="1:12" ht="39.75" customHeight="1">
      <c r="A14" s="110"/>
      <c r="B14" s="44" t="s">
        <v>168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39.75" customHeight="1">
      <c r="A15" s="111"/>
      <c r="B15" s="44" t="s">
        <v>169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ht="39.75" customHeight="1">
      <c r="A16" s="151" t="s">
        <v>137</v>
      </c>
      <c r="B16" s="44" t="s">
        <v>285</v>
      </c>
      <c r="C16" s="37" t="s">
        <v>284</v>
      </c>
      <c r="D16" s="37"/>
      <c r="E16" s="37"/>
      <c r="F16" s="49" t="s">
        <v>324</v>
      </c>
      <c r="G16" s="37"/>
      <c r="H16" s="37"/>
      <c r="I16" s="37"/>
      <c r="J16" s="37"/>
      <c r="K16" s="37"/>
      <c r="L16" s="37"/>
    </row>
    <row r="17" spans="1:12" ht="39.75" customHeight="1">
      <c r="A17" s="110"/>
      <c r="B17" s="44" t="s">
        <v>168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39.75" customHeight="1">
      <c r="A18" s="111"/>
      <c r="B18" s="44" t="s">
        <v>169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39.75" customHeight="1">
      <c r="A19" s="152" t="s">
        <v>138</v>
      </c>
      <c r="B19" s="44" t="s">
        <v>287</v>
      </c>
      <c r="C19" s="45" t="s">
        <v>286</v>
      </c>
      <c r="D19" s="45"/>
      <c r="E19" s="45"/>
      <c r="F19" s="70" t="s">
        <v>324</v>
      </c>
      <c r="G19" s="45"/>
      <c r="H19" s="45"/>
      <c r="I19" s="37"/>
      <c r="J19" s="37"/>
      <c r="K19" s="37"/>
      <c r="L19" s="37"/>
    </row>
    <row r="20" spans="1:12" ht="39.75" customHeight="1">
      <c r="A20" s="110"/>
      <c r="B20" s="44" t="s">
        <v>168</v>
      </c>
      <c r="C20" s="45"/>
      <c r="D20" s="45"/>
      <c r="E20" s="45"/>
      <c r="F20" s="45"/>
      <c r="G20" s="45"/>
      <c r="H20" s="45"/>
      <c r="I20" s="37"/>
      <c r="J20" s="37"/>
      <c r="K20" s="37"/>
      <c r="L20" s="37"/>
    </row>
    <row r="21" spans="1:12" ht="39.75" customHeight="1">
      <c r="A21" s="111"/>
      <c r="B21" s="44" t="s">
        <v>169</v>
      </c>
      <c r="C21" s="45"/>
      <c r="D21" s="45"/>
      <c r="E21" s="45"/>
      <c r="F21" s="45"/>
      <c r="G21" s="45"/>
      <c r="H21" s="45"/>
      <c r="I21" s="37"/>
      <c r="J21" s="37"/>
      <c r="K21" s="37"/>
      <c r="L21" s="37"/>
    </row>
    <row r="22" spans="1:12" ht="39.75" customHeight="1">
      <c r="A22" s="151" t="s">
        <v>139</v>
      </c>
      <c r="B22" s="44" t="s">
        <v>289</v>
      </c>
      <c r="C22" s="37" t="s">
        <v>288</v>
      </c>
      <c r="D22" s="37"/>
      <c r="E22" s="37"/>
      <c r="F22" s="49" t="s">
        <v>324</v>
      </c>
      <c r="G22" s="37"/>
      <c r="H22" s="37"/>
      <c r="I22" s="37"/>
      <c r="J22" s="37"/>
      <c r="K22" s="37"/>
      <c r="L22" s="37"/>
    </row>
    <row r="23" spans="1:12" ht="39.75" customHeight="1">
      <c r="A23" s="110"/>
      <c r="B23" s="44" t="s">
        <v>168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39.75" customHeight="1">
      <c r="A24" s="111"/>
      <c r="B24" s="44" t="s">
        <v>169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39.75" customHeight="1">
      <c r="A25" s="151" t="s">
        <v>140</v>
      </c>
      <c r="B25" s="44" t="s">
        <v>291</v>
      </c>
      <c r="C25" s="37" t="s">
        <v>290</v>
      </c>
      <c r="D25" s="37"/>
      <c r="E25" s="37"/>
      <c r="F25" s="49" t="s">
        <v>324</v>
      </c>
      <c r="G25" s="37"/>
      <c r="H25" s="37"/>
      <c r="I25" s="37"/>
      <c r="J25" s="37"/>
      <c r="K25" s="37"/>
      <c r="L25" s="37"/>
    </row>
    <row r="26" spans="1:12" ht="39.75" customHeight="1">
      <c r="A26" s="110"/>
      <c r="B26" s="44" t="s">
        <v>168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39.75" customHeight="1">
      <c r="A27" s="111"/>
      <c r="B27" s="44" t="s">
        <v>169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ht="39.75" customHeight="1">
      <c r="A28" s="152" t="s">
        <v>141</v>
      </c>
      <c r="B28" s="44" t="s">
        <v>293</v>
      </c>
      <c r="C28" s="45" t="s">
        <v>292</v>
      </c>
      <c r="D28" s="45"/>
      <c r="E28" s="45"/>
      <c r="F28" s="70" t="s">
        <v>324</v>
      </c>
      <c r="G28" s="45"/>
      <c r="H28" s="45"/>
      <c r="I28" s="37"/>
      <c r="J28" s="37"/>
      <c r="K28" s="37"/>
      <c r="L28" s="37"/>
    </row>
    <row r="29" spans="1:12" ht="39.75" customHeight="1">
      <c r="A29" s="110"/>
      <c r="B29" s="44" t="s">
        <v>168</v>
      </c>
      <c r="C29" s="45"/>
      <c r="D29" s="45"/>
      <c r="E29" s="45"/>
      <c r="F29" s="45"/>
      <c r="G29" s="45"/>
      <c r="H29" s="45"/>
      <c r="I29" s="37"/>
      <c r="J29" s="37"/>
      <c r="K29" s="37"/>
      <c r="L29" s="37"/>
    </row>
    <row r="30" spans="1:12" ht="39.75" customHeight="1">
      <c r="A30" s="111"/>
      <c r="B30" s="44" t="s">
        <v>169</v>
      </c>
      <c r="C30" s="45"/>
      <c r="D30" s="45"/>
      <c r="E30" s="45"/>
      <c r="F30" s="45"/>
      <c r="G30" s="45"/>
      <c r="H30" s="45"/>
      <c r="I30" s="37"/>
      <c r="J30" s="37"/>
      <c r="K30" s="37"/>
      <c r="L30" s="37"/>
    </row>
    <row r="31" spans="1:12" ht="39.75" customHeight="1">
      <c r="A31" s="151" t="s">
        <v>142</v>
      </c>
      <c r="B31" s="44" t="s">
        <v>295</v>
      </c>
      <c r="C31" s="37" t="s">
        <v>294</v>
      </c>
      <c r="D31" s="37"/>
      <c r="E31" s="37"/>
      <c r="F31" s="49" t="s">
        <v>325</v>
      </c>
      <c r="G31" s="37"/>
      <c r="H31" s="37"/>
      <c r="I31" s="37"/>
      <c r="J31" s="37"/>
      <c r="K31" s="37"/>
      <c r="L31" s="37"/>
    </row>
    <row r="32" spans="1:12" ht="39.75" customHeight="1">
      <c r="A32" s="110"/>
      <c r="B32" s="44" t="s">
        <v>168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39.75" customHeight="1">
      <c r="A33" s="111"/>
      <c r="B33" s="44" t="s">
        <v>169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ht="39.75" customHeight="1">
      <c r="A34" s="151" t="s">
        <v>143</v>
      </c>
      <c r="B34" s="44" t="s">
        <v>297</v>
      </c>
      <c r="C34" s="37" t="s">
        <v>296</v>
      </c>
      <c r="D34" s="37"/>
      <c r="E34" s="37"/>
      <c r="F34" s="49" t="s">
        <v>325</v>
      </c>
      <c r="G34" s="37"/>
      <c r="H34" s="37"/>
      <c r="I34" s="37"/>
      <c r="J34" s="37"/>
      <c r="K34" s="37"/>
      <c r="L34" s="37"/>
    </row>
    <row r="35" spans="1:12" ht="39.75" customHeight="1">
      <c r="A35" s="110"/>
      <c r="B35" s="44" t="s">
        <v>168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39.75" customHeight="1">
      <c r="A36" s="111"/>
      <c r="B36" s="44" t="s">
        <v>169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39.75" customHeight="1">
      <c r="A37" s="152" t="s">
        <v>144</v>
      </c>
      <c r="B37" s="44" t="s">
        <v>299</v>
      </c>
      <c r="C37" s="45" t="s">
        <v>298</v>
      </c>
      <c r="D37" s="45"/>
      <c r="E37" s="45"/>
      <c r="F37" s="70" t="s">
        <v>325</v>
      </c>
      <c r="G37" s="45"/>
      <c r="H37" s="45"/>
      <c r="I37" s="37"/>
      <c r="J37" s="37"/>
      <c r="K37" s="37"/>
      <c r="L37" s="37"/>
    </row>
    <row r="38" spans="1:12" ht="39.75" customHeight="1">
      <c r="A38" s="110"/>
      <c r="B38" s="44" t="s">
        <v>168</v>
      </c>
      <c r="C38" s="45"/>
      <c r="D38" s="45"/>
      <c r="E38" s="45"/>
      <c r="F38" s="45"/>
      <c r="G38" s="45"/>
      <c r="H38" s="45"/>
      <c r="I38" s="37"/>
      <c r="J38" s="37"/>
      <c r="K38" s="37"/>
      <c r="L38" s="37"/>
    </row>
    <row r="39" spans="1:12" ht="39.75" customHeight="1">
      <c r="A39" s="111"/>
      <c r="B39" s="44" t="s">
        <v>169</v>
      </c>
      <c r="C39" s="45"/>
      <c r="D39" s="45"/>
      <c r="E39" s="45"/>
      <c r="F39" s="45"/>
      <c r="G39" s="45"/>
      <c r="H39" s="45"/>
      <c r="I39" s="37"/>
      <c r="J39" s="37"/>
      <c r="K39" s="37"/>
      <c r="L39" s="37"/>
    </row>
    <row r="40" spans="1:12" ht="39.75" customHeight="1">
      <c r="A40" s="151" t="s">
        <v>145</v>
      </c>
      <c r="B40" s="44" t="s">
        <v>301</v>
      </c>
      <c r="C40" s="37" t="s">
        <v>300</v>
      </c>
      <c r="D40" s="37"/>
      <c r="E40" s="37"/>
      <c r="F40" s="37"/>
      <c r="G40" s="37"/>
      <c r="H40" s="37"/>
      <c r="I40" s="37"/>
      <c r="J40" s="37"/>
      <c r="K40" s="37"/>
      <c r="L40" s="37"/>
    </row>
    <row r="41" spans="1:12" ht="39.75" customHeight="1">
      <c r="A41" s="110"/>
      <c r="B41" s="44" t="s">
        <v>168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ht="39.75" customHeight="1">
      <c r="A42" s="111"/>
      <c r="B42" s="44" t="s">
        <v>169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ht="39.75" customHeight="1">
      <c r="A43" s="151" t="s">
        <v>146</v>
      </c>
      <c r="B43" s="44" t="s">
        <v>303</v>
      </c>
      <c r="C43" s="37" t="s">
        <v>302</v>
      </c>
      <c r="D43" s="37"/>
      <c r="E43" s="37"/>
      <c r="F43" s="49" t="s">
        <v>325</v>
      </c>
      <c r="G43" s="37"/>
      <c r="H43" s="37"/>
      <c r="I43" s="37"/>
      <c r="J43" s="37"/>
      <c r="K43" s="37"/>
      <c r="L43" s="37"/>
    </row>
    <row r="44" spans="1:12" ht="39.75" customHeight="1">
      <c r="A44" s="110"/>
      <c r="B44" s="44" t="s">
        <v>168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39.75" customHeight="1">
      <c r="A45" s="111"/>
      <c r="B45" s="44" t="s">
        <v>169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39.75" customHeight="1">
      <c r="A46" s="152" t="s">
        <v>248</v>
      </c>
      <c r="B46" s="44" t="s">
        <v>301</v>
      </c>
      <c r="C46" s="45" t="s">
        <v>304</v>
      </c>
      <c r="D46" s="45"/>
      <c r="E46" s="45"/>
      <c r="F46" s="70" t="s">
        <v>325</v>
      </c>
      <c r="G46" s="45"/>
      <c r="H46" s="45"/>
      <c r="I46" s="37"/>
      <c r="J46" s="37"/>
      <c r="K46" s="37"/>
      <c r="L46" s="37"/>
    </row>
    <row r="47" spans="1:12" ht="39.75" customHeight="1">
      <c r="A47" s="110"/>
      <c r="B47" s="44" t="s">
        <v>168</v>
      </c>
      <c r="C47" s="45"/>
      <c r="D47" s="45"/>
      <c r="E47" s="45"/>
      <c r="F47" s="45"/>
      <c r="G47" s="45"/>
      <c r="H47" s="45"/>
      <c r="I47" s="37"/>
      <c r="J47" s="37"/>
      <c r="K47" s="37"/>
      <c r="L47" s="37"/>
    </row>
    <row r="48" spans="1:12" ht="39.75" customHeight="1">
      <c r="A48" s="111"/>
      <c r="B48" s="44" t="s">
        <v>169</v>
      </c>
      <c r="C48" s="45"/>
      <c r="D48" s="45"/>
      <c r="E48" s="45"/>
      <c r="F48" s="45"/>
      <c r="G48" s="45"/>
      <c r="H48" s="45"/>
      <c r="I48" s="37"/>
      <c r="J48" s="37"/>
      <c r="K48" s="37"/>
      <c r="L48" s="37"/>
    </row>
    <row r="49" spans="1:12" ht="39.75" customHeight="1">
      <c r="A49" s="151" t="s">
        <v>249</v>
      </c>
      <c r="B49" s="44" t="s">
        <v>306</v>
      </c>
      <c r="C49" s="37" t="s">
        <v>305</v>
      </c>
      <c r="D49" s="37"/>
      <c r="E49" s="37"/>
      <c r="F49" s="37" t="s">
        <v>326</v>
      </c>
      <c r="G49" s="37"/>
      <c r="H49" s="37"/>
      <c r="I49" s="37"/>
      <c r="J49" s="37"/>
      <c r="K49" s="37"/>
      <c r="L49" s="37"/>
    </row>
    <row r="50" spans="1:12" ht="39.75" customHeight="1">
      <c r="A50" s="110"/>
      <c r="B50" s="44" t="s">
        <v>168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ht="39.75" customHeight="1">
      <c r="A51" s="111"/>
      <c r="B51" s="44" t="s">
        <v>169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ht="39.75" customHeight="1">
      <c r="A52" s="151" t="s">
        <v>250</v>
      </c>
      <c r="B52" s="44" t="s">
        <v>308</v>
      </c>
      <c r="C52" s="37" t="s">
        <v>307</v>
      </c>
      <c r="D52" s="37"/>
      <c r="E52" s="37"/>
      <c r="F52" s="37" t="s">
        <v>326</v>
      </c>
      <c r="G52" s="37"/>
      <c r="H52" s="37"/>
      <c r="I52" s="37"/>
      <c r="J52" s="37"/>
      <c r="K52" s="37"/>
      <c r="L52" s="37"/>
    </row>
    <row r="53" spans="1:12" ht="39.75" customHeight="1">
      <c r="A53" s="110"/>
      <c r="B53" s="44" t="s">
        <v>168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ht="39.75" customHeight="1">
      <c r="A54" s="111"/>
      <c r="B54" s="44" t="s">
        <v>169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39.75" customHeight="1">
      <c r="A55" s="152" t="s">
        <v>224</v>
      </c>
      <c r="B55" s="44" t="s">
        <v>315</v>
      </c>
      <c r="C55" s="45" t="s">
        <v>311</v>
      </c>
      <c r="D55" s="45"/>
      <c r="E55" s="45"/>
      <c r="F55" s="45" t="s">
        <v>327</v>
      </c>
      <c r="G55" s="45"/>
      <c r="H55" s="45"/>
      <c r="I55" s="37"/>
      <c r="J55" s="37"/>
      <c r="K55" s="37"/>
      <c r="L55" s="37"/>
    </row>
    <row r="56" spans="1:12" ht="39.75" customHeight="1">
      <c r="A56" s="110"/>
      <c r="B56" s="44" t="s">
        <v>168</v>
      </c>
      <c r="C56" s="45"/>
      <c r="D56" s="45"/>
      <c r="E56" s="45"/>
      <c r="F56" s="45"/>
      <c r="G56" s="45"/>
      <c r="H56" s="45"/>
      <c r="I56" s="37"/>
      <c r="J56" s="37"/>
      <c r="K56" s="37"/>
      <c r="L56" s="37"/>
    </row>
    <row r="57" spans="1:12" ht="39.75" customHeight="1">
      <c r="A57" s="111"/>
      <c r="B57" s="44" t="s">
        <v>169</v>
      </c>
      <c r="C57" s="45"/>
      <c r="D57" s="45"/>
      <c r="E57" s="45"/>
      <c r="F57" s="45"/>
      <c r="G57" s="45"/>
      <c r="H57" s="45"/>
      <c r="I57" s="37"/>
      <c r="J57" s="37"/>
      <c r="K57" s="37"/>
      <c r="L57" s="37"/>
    </row>
    <row r="58" spans="1:12" ht="39.75" customHeight="1">
      <c r="A58" s="151" t="s">
        <v>251</v>
      </c>
      <c r="B58" s="44" t="s">
        <v>317</v>
      </c>
      <c r="C58" s="37" t="s">
        <v>316</v>
      </c>
      <c r="D58" s="37"/>
      <c r="E58" s="37"/>
      <c r="F58" s="37" t="s">
        <v>327</v>
      </c>
      <c r="G58" s="37"/>
      <c r="H58" s="37"/>
      <c r="I58" s="37"/>
      <c r="J58" s="37"/>
      <c r="K58" s="37"/>
      <c r="L58" s="37"/>
    </row>
    <row r="59" spans="1:12" ht="39.75" customHeight="1">
      <c r="A59" s="110"/>
      <c r="B59" s="44" t="s">
        <v>168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ht="39.75" customHeight="1">
      <c r="A60" s="111"/>
      <c r="B60" s="44" t="s">
        <v>169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 ht="39.75" customHeight="1">
      <c r="A61" s="151" t="s">
        <v>252</v>
      </c>
      <c r="B61" s="44" t="s">
        <v>319</v>
      </c>
      <c r="C61" s="37" t="s">
        <v>318</v>
      </c>
      <c r="D61" s="37"/>
      <c r="E61" s="37"/>
      <c r="F61" s="37" t="s">
        <v>327</v>
      </c>
      <c r="G61" s="37"/>
      <c r="H61" s="37"/>
      <c r="I61" s="37"/>
      <c r="J61" s="37"/>
      <c r="K61" s="37"/>
      <c r="L61" s="37"/>
    </row>
    <row r="62" spans="1:12" ht="39.75" customHeight="1">
      <c r="A62" s="110"/>
      <c r="B62" s="44" t="s">
        <v>168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ht="39.75" customHeight="1">
      <c r="A63" s="111"/>
      <c r="B63" s="44" t="s">
        <v>169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 ht="39.75" customHeight="1">
      <c r="A64" s="152" t="s">
        <v>253</v>
      </c>
      <c r="B64" s="44" t="s">
        <v>320</v>
      </c>
      <c r="C64" s="45" t="s">
        <v>309</v>
      </c>
      <c r="D64" s="45"/>
      <c r="E64" s="45"/>
      <c r="F64" s="45" t="s">
        <v>327</v>
      </c>
      <c r="G64" s="45"/>
      <c r="H64" s="45"/>
      <c r="I64" s="37"/>
      <c r="J64" s="37"/>
      <c r="K64" s="37"/>
      <c r="L64" s="37"/>
    </row>
    <row r="65" spans="1:12" ht="39.75" customHeight="1">
      <c r="A65" s="110"/>
      <c r="B65" s="44" t="s">
        <v>168</v>
      </c>
      <c r="C65" s="45"/>
      <c r="D65" s="45"/>
      <c r="E65" s="45"/>
      <c r="F65" s="45"/>
      <c r="G65" s="45"/>
      <c r="H65" s="45"/>
      <c r="I65" s="37"/>
      <c r="J65" s="37"/>
      <c r="K65" s="37"/>
      <c r="L65" s="37"/>
    </row>
    <row r="66" spans="1:12" ht="39.75" customHeight="1">
      <c r="A66" s="111"/>
      <c r="B66" s="44" t="s">
        <v>169</v>
      </c>
      <c r="C66" s="45"/>
      <c r="D66" s="45"/>
      <c r="E66" s="45"/>
      <c r="F66" s="45"/>
      <c r="G66" s="45"/>
      <c r="H66" s="45"/>
      <c r="I66" s="37"/>
      <c r="J66" s="37"/>
      <c r="K66" s="37"/>
      <c r="L66" s="37"/>
    </row>
    <row r="67" spans="1:12" ht="39.75" customHeight="1">
      <c r="A67" s="151" t="s">
        <v>233</v>
      </c>
      <c r="B67" s="44" t="s">
        <v>321</v>
      </c>
      <c r="C67" s="37" t="s">
        <v>271</v>
      </c>
      <c r="D67" s="37"/>
      <c r="E67" s="37"/>
      <c r="F67" s="49" t="s">
        <v>328</v>
      </c>
      <c r="G67" s="37"/>
      <c r="H67" s="37"/>
      <c r="I67" s="37"/>
      <c r="J67" s="37"/>
      <c r="K67" s="37"/>
      <c r="L67" s="37"/>
    </row>
    <row r="68" spans="1:12" ht="39.75" customHeight="1">
      <c r="A68" s="110"/>
      <c r="B68" s="44" t="s">
        <v>168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 ht="39.75" customHeight="1">
      <c r="A69" s="111"/>
      <c r="B69" s="44" t="s">
        <v>169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ht="39.75" customHeight="1">
      <c r="A70" s="151" t="s">
        <v>235</v>
      </c>
      <c r="B70" s="44" t="s">
        <v>322</v>
      </c>
      <c r="C70" s="37" t="s">
        <v>270</v>
      </c>
      <c r="D70" s="37"/>
      <c r="E70" s="37"/>
      <c r="F70" s="49" t="s">
        <v>328</v>
      </c>
      <c r="G70" s="37"/>
      <c r="H70" s="37"/>
      <c r="I70" s="37"/>
      <c r="J70" s="37"/>
      <c r="K70" s="37"/>
      <c r="L70" s="37"/>
    </row>
    <row r="71" spans="1:12" ht="39.75" customHeight="1">
      <c r="A71" s="110"/>
      <c r="B71" s="44" t="s">
        <v>168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 ht="39.75" customHeight="1">
      <c r="A72" s="111"/>
      <c r="B72" s="44" t="s">
        <v>169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ht="39.75" customHeight="1">
      <c r="A73" s="152" t="s">
        <v>238</v>
      </c>
      <c r="B73" s="44" t="s">
        <v>323</v>
      </c>
      <c r="C73" s="45" t="s">
        <v>274</v>
      </c>
      <c r="D73" s="45"/>
      <c r="E73" s="45"/>
      <c r="F73" s="45" t="s">
        <v>329</v>
      </c>
      <c r="G73" s="45"/>
      <c r="H73" s="45"/>
      <c r="I73" s="37"/>
      <c r="J73" s="37"/>
      <c r="K73" s="37"/>
      <c r="L73" s="37"/>
    </row>
    <row r="74" spans="1:12" ht="39.75" customHeight="1">
      <c r="A74" s="110"/>
      <c r="B74" s="44" t="s">
        <v>168</v>
      </c>
      <c r="C74" s="45"/>
      <c r="D74" s="45"/>
      <c r="E74" s="45"/>
      <c r="F74" s="45"/>
      <c r="G74" s="45"/>
      <c r="H74" s="45"/>
      <c r="I74" s="37"/>
      <c r="J74" s="37"/>
      <c r="K74" s="37"/>
      <c r="L74" s="37"/>
    </row>
    <row r="75" spans="1:12" ht="39.75" customHeight="1">
      <c r="A75" s="111"/>
      <c r="B75" s="44" t="s">
        <v>169</v>
      </c>
      <c r="C75" s="45"/>
      <c r="D75" s="45"/>
      <c r="E75" s="45"/>
      <c r="F75" s="45"/>
      <c r="G75" s="45"/>
      <c r="H75" s="45"/>
      <c r="I75" s="37"/>
      <c r="J75" s="37"/>
      <c r="K75" s="37"/>
      <c r="L75" s="37"/>
    </row>
    <row r="76" spans="1:12" ht="14.25" customHeight="1"/>
    <row r="77" spans="1:12" ht="14.25" customHeight="1"/>
    <row r="78" spans="1:12" ht="14.25" customHeight="1"/>
    <row r="79" spans="1:12" ht="14.25" customHeight="1"/>
    <row r="80" spans="1:12" ht="14.25" customHeight="1"/>
    <row r="81" spans="3:3" ht="14.25" customHeight="1"/>
    <row r="82" spans="3:3" ht="14.25" customHeight="1"/>
    <row r="83" spans="3:3" ht="14.25" customHeight="1"/>
    <row r="84" spans="3:3" ht="14.25" customHeight="1"/>
    <row r="85" spans="3:3" ht="14.25" customHeight="1"/>
    <row r="86" spans="3:3" ht="14.25" customHeight="1"/>
    <row r="87" spans="3:3" ht="14.25" customHeight="1"/>
    <row r="88" spans="3:3" ht="14.25" customHeight="1">
      <c r="C88" s="67"/>
    </row>
    <row r="89" spans="3:3" ht="14.25" customHeight="1"/>
    <row r="90" spans="3:3" ht="14.25" customHeight="1"/>
    <row r="91" spans="3:3" ht="14.25" customHeight="1"/>
    <row r="92" spans="3:3" ht="14.25" customHeight="1"/>
    <row r="93" spans="3:3" ht="14.25" customHeight="1"/>
    <row r="94" spans="3:3" ht="14.25" customHeight="1"/>
    <row r="95" spans="3:3" ht="14.25" customHeight="1"/>
    <row r="96" spans="3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</sheetData>
  <mergeCells count="22"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0:A72"/>
    <mergeCell ref="A73:A75"/>
    <mergeCell ref="A55:A57"/>
    <mergeCell ref="A58:A60"/>
    <mergeCell ref="A61:A63"/>
    <mergeCell ref="A64:A66"/>
    <mergeCell ref="A67:A69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Atima Dubsok</cp:lastModifiedBy>
  <dcterms:created xsi:type="dcterms:W3CDTF">2023-03-23T08:42:29Z</dcterms:created>
  <dcterms:modified xsi:type="dcterms:W3CDTF">2024-01-18T09:36:31Z</dcterms:modified>
</cp:coreProperties>
</file>